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00校務分掌\1000_部\100_教務部\R8\27_体験入学\申込書08月\"/>
    </mc:Choice>
  </mc:AlternateContent>
  <xr:revisionPtr revIDLastSave="0" documentId="13_ncr:1_{44A1789A-1244-4EDF-BFD6-B306A44136B7}" xr6:coauthVersionLast="47" xr6:coauthVersionMax="47" xr10:uidLastSave="{00000000-0000-0000-0000-000000000000}"/>
  <bookViews>
    <workbookView showSheetTabs="0" xWindow="-108" yWindow="-108" windowWidth="23256" windowHeight="12456" xr2:uid="{00000000-000D-0000-FFFF-FFFF00000000}"/>
  </bookViews>
  <sheets>
    <sheet name="mousikomi" sheetId="1" r:id="rId1"/>
    <sheet name="処理用" sheetId="2" r:id="rId2"/>
  </sheets>
  <definedNames>
    <definedName name="_xlnm.Print_Area" localSheetId="0">mousikomi!$A$1:$P$33</definedName>
    <definedName name="名簿">mousikomi!$B$14:$Q$33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1" l="1"/>
  <c r="N15" i="1"/>
  <c r="N33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F104" i="2" l="1"/>
  <c r="E104" i="2"/>
  <c r="D104" i="2"/>
  <c r="C104" i="2"/>
  <c r="B104" i="2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M1" i="2"/>
  <c r="M101" i="2" l="1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4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102" i="2"/>
  <c r="M43" i="2"/>
  <c r="M41" i="2"/>
  <c r="M46" i="2"/>
  <c r="M2" i="2"/>
  <c r="M45" i="2"/>
  <c r="M42" i="2"/>
  <c r="A42" i="2" l="1"/>
  <c r="E42" i="2"/>
  <c r="I42" i="2"/>
  <c r="F42" i="2"/>
  <c r="K42" i="2"/>
  <c r="B42" i="2"/>
  <c r="G42" i="2"/>
  <c r="H42" i="2"/>
  <c r="C42" i="2"/>
  <c r="J42" i="2"/>
  <c r="D42" i="2"/>
  <c r="B4" i="2"/>
  <c r="F4" i="2"/>
  <c r="J4" i="2"/>
  <c r="A4" i="2"/>
  <c r="G4" i="2"/>
  <c r="C4" i="2"/>
  <c r="H4" i="2"/>
  <c r="D4" i="2"/>
  <c r="E4" i="2"/>
  <c r="I4" i="2"/>
  <c r="K4" i="2"/>
  <c r="B12" i="2"/>
  <c r="F12" i="2"/>
  <c r="J12" i="2"/>
  <c r="D12" i="2"/>
  <c r="I12" i="2"/>
  <c r="E12" i="2"/>
  <c r="K12" i="2"/>
  <c r="A12" i="2"/>
  <c r="C12" i="2"/>
  <c r="G12" i="2"/>
  <c r="H12" i="2"/>
  <c r="B20" i="2"/>
  <c r="F20" i="2"/>
  <c r="J20" i="2"/>
  <c r="A20" i="2"/>
  <c r="G20" i="2"/>
  <c r="C20" i="2"/>
  <c r="H20" i="2"/>
  <c r="I20" i="2"/>
  <c r="K20" i="2"/>
  <c r="D20" i="2"/>
  <c r="E20" i="2"/>
  <c r="B28" i="2"/>
  <c r="F28" i="2"/>
  <c r="J28" i="2"/>
  <c r="D28" i="2"/>
  <c r="I28" i="2"/>
  <c r="E28" i="2"/>
  <c r="K28" i="2"/>
  <c r="G28" i="2"/>
  <c r="H28" i="2"/>
  <c r="A28" i="2"/>
  <c r="C28" i="2"/>
  <c r="C36" i="2"/>
  <c r="G36" i="2"/>
  <c r="K36" i="2"/>
  <c r="D36" i="2"/>
  <c r="H36" i="2"/>
  <c r="E36" i="2"/>
  <c r="F36" i="2"/>
  <c r="A36" i="2"/>
  <c r="I36" i="2"/>
  <c r="B36" i="2"/>
  <c r="J36" i="2"/>
  <c r="C49" i="2"/>
  <c r="G49" i="2"/>
  <c r="K49" i="2"/>
  <c r="D49" i="2"/>
  <c r="H49" i="2"/>
  <c r="E49" i="2"/>
  <c r="A49" i="2"/>
  <c r="F49" i="2"/>
  <c r="I49" i="2"/>
  <c r="B49" i="2"/>
  <c r="J49" i="2"/>
  <c r="C61" i="2"/>
  <c r="G61" i="2"/>
  <c r="K61" i="2"/>
  <c r="D61" i="2"/>
  <c r="H61" i="2"/>
  <c r="A61" i="2"/>
  <c r="I61" i="2"/>
  <c r="B61" i="2"/>
  <c r="J61" i="2"/>
  <c r="E61" i="2"/>
  <c r="F61" i="2"/>
  <c r="C69" i="2"/>
  <c r="G69" i="2"/>
  <c r="K69" i="2"/>
  <c r="D69" i="2"/>
  <c r="H69" i="2"/>
  <c r="A69" i="2"/>
  <c r="I69" i="2"/>
  <c r="E69" i="2"/>
  <c r="B69" i="2"/>
  <c r="J69" i="2"/>
  <c r="F69" i="2"/>
  <c r="C77" i="2"/>
  <c r="G77" i="2"/>
  <c r="K77" i="2"/>
  <c r="D77" i="2"/>
  <c r="H77" i="2"/>
  <c r="A77" i="2"/>
  <c r="I77" i="2"/>
  <c r="E77" i="2"/>
  <c r="B77" i="2"/>
  <c r="J77" i="2"/>
  <c r="F77" i="2"/>
  <c r="C85" i="2"/>
  <c r="G85" i="2"/>
  <c r="K85" i="2"/>
  <c r="D85" i="2"/>
  <c r="H85" i="2"/>
  <c r="A85" i="2"/>
  <c r="I85" i="2"/>
  <c r="B85" i="2"/>
  <c r="J85" i="2"/>
  <c r="E85" i="2"/>
  <c r="F85" i="2"/>
  <c r="B93" i="2"/>
  <c r="F93" i="2"/>
  <c r="J93" i="2"/>
  <c r="H93" i="2"/>
  <c r="C93" i="2"/>
  <c r="G93" i="2"/>
  <c r="K93" i="2"/>
  <c r="D93" i="2"/>
  <c r="E93" i="2"/>
  <c r="I93" i="2"/>
  <c r="A93" i="2"/>
  <c r="D45" i="2"/>
  <c r="H45" i="2"/>
  <c r="E45" i="2"/>
  <c r="J45" i="2"/>
  <c r="A45" i="2"/>
  <c r="F45" i="2"/>
  <c r="K45" i="2"/>
  <c r="G45" i="2"/>
  <c r="I45" i="2"/>
  <c r="B45" i="2"/>
  <c r="C45" i="2"/>
  <c r="B43" i="2"/>
  <c r="F43" i="2"/>
  <c r="J43" i="2"/>
  <c r="E43" i="2"/>
  <c r="K43" i="2"/>
  <c r="A43" i="2"/>
  <c r="G43" i="2"/>
  <c r="H43" i="2"/>
  <c r="I43" i="2"/>
  <c r="C43" i="2"/>
  <c r="D43" i="2"/>
  <c r="C9" i="2"/>
  <c r="G9" i="2"/>
  <c r="K9" i="2"/>
  <c r="E9" i="2"/>
  <c r="J9" i="2"/>
  <c r="A9" i="2"/>
  <c r="F9" i="2"/>
  <c r="B9" i="2"/>
  <c r="D9" i="2"/>
  <c r="H9" i="2"/>
  <c r="I9" i="2"/>
  <c r="C17" i="2"/>
  <c r="G17" i="2"/>
  <c r="K17" i="2"/>
  <c r="B17" i="2"/>
  <c r="H17" i="2"/>
  <c r="D17" i="2"/>
  <c r="I17" i="2"/>
  <c r="J17" i="2"/>
  <c r="A17" i="2"/>
  <c r="E17" i="2"/>
  <c r="F17" i="2"/>
  <c r="C25" i="2"/>
  <c r="G25" i="2"/>
  <c r="K25" i="2"/>
  <c r="E25" i="2"/>
  <c r="J25" i="2"/>
  <c r="A25" i="2"/>
  <c r="F25" i="2"/>
  <c r="H25" i="2"/>
  <c r="I25" i="2"/>
  <c r="B25" i="2"/>
  <c r="D25" i="2"/>
  <c r="C33" i="2"/>
  <c r="G33" i="2"/>
  <c r="B33" i="2"/>
  <c r="H33" i="2"/>
  <c r="D33" i="2"/>
  <c r="I33" i="2"/>
  <c r="E33" i="2"/>
  <c r="F33" i="2"/>
  <c r="J33" i="2"/>
  <c r="A33" i="2"/>
  <c r="K33" i="2"/>
  <c r="D37" i="2"/>
  <c r="H37" i="2"/>
  <c r="A37" i="2"/>
  <c r="E37" i="2"/>
  <c r="I37" i="2"/>
  <c r="B37" i="2"/>
  <c r="J37" i="2"/>
  <c r="C37" i="2"/>
  <c r="K37" i="2"/>
  <c r="F37" i="2"/>
  <c r="G37" i="2"/>
  <c r="C44" i="2"/>
  <c r="G44" i="2"/>
  <c r="K44" i="2"/>
  <c r="E44" i="2"/>
  <c r="J44" i="2"/>
  <c r="A44" i="2"/>
  <c r="F44" i="2"/>
  <c r="H44" i="2"/>
  <c r="B44" i="2"/>
  <c r="I44" i="2"/>
  <c r="D44" i="2"/>
  <c r="D54" i="2"/>
  <c r="H54" i="2"/>
  <c r="A54" i="2"/>
  <c r="E54" i="2"/>
  <c r="I54" i="2"/>
  <c r="F54" i="2"/>
  <c r="J54" i="2"/>
  <c r="G54" i="2"/>
  <c r="B54" i="2"/>
  <c r="C54" i="2"/>
  <c r="K54" i="2"/>
  <c r="D58" i="2"/>
  <c r="H58" i="2"/>
  <c r="A58" i="2"/>
  <c r="E58" i="2"/>
  <c r="I58" i="2"/>
  <c r="B58" i="2"/>
  <c r="J58" i="2"/>
  <c r="C58" i="2"/>
  <c r="K58" i="2"/>
  <c r="F58" i="2"/>
  <c r="G58" i="2"/>
  <c r="D62" i="2"/>
  <c r="H62" i="2"/>
  <c r="A62" i="2"/>
  <c r="E62" i="2"/>
  <c r="I62" i="2"/>
  <c r="F62" i="2"/>
  <c r="B62" i="2"/>
  <c r="G62" i="2"/>
  <c r="J62" i="2"/>
  <c r="K62" i="2"/>
  <c r="C62" i="2"/>
  <c r="D66" i="2"/>
  <c r="H66" i="2"/>
  <c r="A66" i="2"/>
  <c r="E66" i="2"/>
  <c r="I66" i="2"/>
  <c r="B66" i="2"/>
  <c r="J66" i="2"/>
  <c r="F66" i="2"/>
  <c r="C66" i="2"/>
  <c r="K66" i="2"/>
  <c r="G66" i="2"/>
  <c r="D70" i="2"/>
  <c r="H70" i="2"/>
  <c r="A70" i="2"/>
  <c r="E70" i="2"/>
  <c r="I70" i="2"/>
  <c r="F70" i="2"/>
  <c r="J70" i="2"/>
  <c r="G70" i="2"/>
  <c r="B70" i="2"/>
  <c r="C70" i="2"/>
  <c r="K70" i="2"/>
  <c r="D74" i="2"/>
  <c r="H74" i="2"/>
  <c r="A74" i="2"/>
  <c r="E74" i="2"/>
  <c r="I74" i="2"/>
  <c r="B74" i="2"/>
  <c r="J74" i="2"/>
  <c r="F74" i="2"/>
  <c r="C74" i="2"/>
  <c r="K74" i="2"/>
  <c r="G74" i="2"/>
  <c r="D78" i="2"/>
  <c r="H78" i="2"/>
  <c r="A78" i="2"/>
  <c r="E78" i="2"/>
  <c r="I78" i="2"/>
  <c r="F78" i="2"/>
  <c r="J78" i="2"/>
  <c r="G78" i="2"/>
  <c r="B78" i="2"/>
  <c r="K78" i="2"/>
  <c r="C78" i="2"/>
  <c r="D82" i="2"/>
  <c r="H82" i="2"/>
  <c r="A82" i="2"/>
  <c r="E82" i="2"/>
  <c r="I82" i="2"/>
  <c r="B82" i="2"/>
  <c r="J82" i="2"/>
  <c r="C82" i="2"/>
  <c r="K82" i="2"/>
  <c r="F82" i="2"/>
  <c r="G82" i="2"/>
  <c r="D86" i="2"/>
  <c r="H86" i="2"/>
  <c r="A86" i="2"/>
  <c r="E86" i="2"/>
  <c r="I86" i="2"/>
  <c r="F86" i="2"/>
  <c r="B86" i="2"/>
  <c r="G86" i="2"/>
  <c r="J86" i="2"/>
  <c r="C86" i="2"/>
  <c r="K86" i="2"/>
  <c r="C90" i="2"/>
  <c r="G90" i="2"/>
  <c r="K90" i="2"/>
  <c r="E90" i="2"/>
  <c r="I90" i="2"/>
  <c r="D90" i="2"/>
  <c r="H90" i="2"/>
  <c r="A90" i="2"/>
  <c r="F90" i="2"/>
  <c r="B90" i="2"/>
  <c r="J90" i="2"/>
  <c r="C94" i="2"/>
  <c r="G94" i="2"/>
  <c r="K94" i="2"/>
  <c r="E94" i="2"/>
  <c r="D94" i="2"/>
  <c r="H94" i="2"/>
  <c r="A94" i="2"/>
  <c r="I94" i="2"/>
  <c r="J94" i="2"/>
  <c r="B94" i="2"/>
  <c r="F94" i="2"/>
  <c r="C98" i="2"/>
  <c r="G98" i="2"/>
  <c r="K98" i="2"/>
  <c r="A98" i="2"/>
  <c r="I98" i="2"/>
  <c r="D98" i="2"/>
  <c r="H98" i="2"/>
  <c r="E98" i="2"/>
  <c r="B98" i="2"/>
  <c r="F98" i="2"/>
  <c r="J98" i="2"/>
  <c r="C2" i="2"/>
  <c r="I2" i="2"/>
  <c r="D2" i="2"/>
  <c r="D6" i="2"/>
  <c r="H6" i="2"/>
  <c r="A6" i="2"/>
  <c r="F6" i="2"/>
  <c r="K6" i="2"/>
  <c r="B6" i="2"/>
  <c r="G6" i="2"/>
  <c r="C6" i="2"/>
  <c r="E6" i="2"/>
  <c r="I6" i="2"/>
  <c r="J6" i="2"/>
  <c r="D10" i="2"/>
  <c r="H10" i="2"/>
  <c r="E10" i="2"/>
  <c r="J10" i="2"/>
  <c r="A10" i="2"/>
  <c r="F10" i="2"/>
  <c r="K10" i="2"/>
  <c r="B10" i="2"/>
  <c r="C10" i="2"/>
  <c r="G10" i="2"/>
  <c r="I10" i="2"/>
  <c r="D14" i="2"/>
  <c r="H14" i="2"/>
  <c r="C14" i="2"/>
  <c r="I14" i="2"/>
  <c r="E14" i="2"/>
  <c r="J14" i="2"/>
  <c r="A14" i="2"/>
  <c r="K14" i="2"/>
  <c r="B14" i="2"/>
  <c r="F14" i="2"/>
  <c r="G14" i="2"/>
  <c r="D18" i="2"/>
  <c r="H18" i="2"/>
  <c r="B18" i="2"/>
  <c r="G18" i="2"/>
  <c r="C18" i="2"/>
  <c r="I18" i="2"/>
  <c r="J18" i="2"/>
  <c r="A18" i="2"/>
  <c r="K18" i="2"/>
  <c r="E18" i="2"/>
  <c r="F18" i="2"/>
  <c r="D22" i="2"/>
  <c r="H22" i="2"/>
  <c r="A22" i="2"/>
  <c r="F22" i="2"/>
  <c r="K22" i="2"/>
  <c r="B22" i="2"/>
  <c r="G22" i="2"/>
  <c r="I22" i="2"/>
  <c r="J22" i="2"/>
  <c r="C22" i="2"/>
  <c r="E22" i="2"/>
  <c r="D26" i="2"/>
  <c r="H26" i="2"/>
  <c r="E26" i="2"/>
  <c r="J26" i="2"/>
  <c r="A26" i="2"/>
  <c r="F26" i="2"/>
  <c r="K26" i="2"/>
  <c r="G26" i="2"/>
  <c r="I26" i="2"/>
  <c r="B26" i="2"/>
  <c r="C26" i="2"/>
  <c r="D30" i="2"/>
  <c r="H30" i="2"/>
  <c r="C30" i="2"/>
  <c r="I30" i="2"/>
  <c r="E30" i="2"/>
  <c r="J30" i="2"/>
  <c r="F30" i="2"/>
  <c r="G30" i="2"/>
  <c r="K30" i="2"/>
  <c r="A30" i="2"/>
  <c r="B30" i="2"/>
  <c r="A34" i="2"/>
  <c r="E34" i="2"/>
  <c r="I34" i="2"/>
  <c r="B34" i="2"/>
  <c r="F34" i="2"/>
  <c r="J34" i="2"/>
  <c r="C34" i="2"/>
  <c r="K34" i="2"/>
  <c r="D34" i="2"/>
  <c r="G34" i="2"/>
  <c r="H34" i="2"/>
  <c r="A38" i="2"/>
  <c r="E38" i="2"/>
  <c r="I38" i="2"/>
  <c r="B38" i="2"/>
  <c r="F38" i="2"/>
  <c r="J38" i="2"/>
  <c r="G38" i="2"/>
  <c r="H38" i="2"/>
  <c r="K38" i="2"/>
  <c r="C38" i="2"/>
  <c r="D38" i="2"/>
  <c r="A47" i="2"/>
  <c r="E47" i="2"/>
  <c r="I47" i="2"/>
  <c r="B47" i="2"/>
  <c r="F47" i="2"/>
  <c r="J47" i="2"/>
  <c r="C47" i="2"/>
  <c r="K47" i="2"/>
  <c r="G47" i="2"/>
  <c r="D47" i="2"/>
  <c r="H47" i="2"/>
  <c r="A51" i="2"/>
  <c r="E51" i="2"/>
  <c r="I51" i="2"/>
  <c r="B51" i="2"/>
  <c r="F51" i="2"/>
  <c r="J51" i="2"/>
  <c r="G51" i="2"/>
  <c r="K51" i="2"/>
  <c r="H51" i="2"/>
  <c r="C51" i="2"/>
  <c r="D51" i="2"/>
  <c r="A55" i="2"/>
  <c r="E55" i="2"/>
  <c r="I55" i="2"/>
  <c r="B55" i="2"/>
  <c r="F55" i="2"/>
  <c r="J55" i="2"/>
  <c r="C55" i="2"/>
  <c r="K55" i="2"/>
  <c r="D55" i="2"/>
  <c r="G55" i="2"/>
  <c r="H55" i="2"/>
  <c r="A59" i="2"/>
  <c r="E59" i="2"/>
  <c r="I59" i="2"/>
  <c r="B59" i="2"/>
  <c r="F59" i="2"/>
  <c r="J59" i="2"/>
  <c r="G59" i="2"/>
  <c r="C59" i="2"/>
  <c r="H59" i="2"/>
  <c r="K59" i="2"/>
  <c r="D59" i="2"/>
  <c r="A63" i="2"/>
  <c r="E63" i="2"/>
  <c r="I63" i="2"/>
  <c r="B63" i="2"/>
  <c r="F63" i="2"/>
  <c r="J63" i="2"/>
  <c r="C63" i="2"/>
  <c r="K63" i="2"/>
  <c r="G63" i="2"/>
  <c r="D63" i="2"/>
  <c r="H63" i="2"/>
  <c r="A67" i="2"/>
  <c r="E67" i="2"/>
  <c r="I67" i="2"/>
  <c r="B67" i="2"/>
  <c r="F67" i="2"/>
  <c r="J67" i="2"/>
  <c r="G67" i="2"/>
  <c r="K67" i="2"/>
  <c r="H67" i="2"/>
  <c r="C67" i="2"/>
  <c r="D67" i="2"/>
  <c r="A71" i="2"/>
  <c r="E71" i="2"/>
  <c r="I71" i="2"/>
  <c r="B71" i="2"/>
  <c r="F71" i="2"/>
  <c r="J71" i="2"/>
  <c r="C71" i="2"/>
  <c r="K71" i="2"/>
  <c r="D71" i="2"/>
  <c r="G71" i="2"/>
  <c r="H71" i="2"/>
  <c r="A75" i="2"/>
  <c r="E75" i="2"/>
  <c r="I75" i="2"/>
  <c r="B75" i="2"/>
  <c r="F75" i="2"/>
  <c r="J75" i="2"/>
  <c r="G75" i="2"/>
  <c r="K75" i="2"/>
  <c r="H75" i="2"/>
  <c r="C75" i="2"/>
  <c r="D75" i="2"/>
  <c r="A79" i="2"/>
  <c r="E79" i="2"/>
  <c r="I79" i="2"/>
  <c r="B79" i="2"/>
  <c r="F79" i="2"/>
  <c r="J79" i="2"/>
  <c r="C79" i="2"/>
  <c r="K79" i="2"/>
  <c r="D79" i="2"/>
  <c r="G79" i="2"/>
  <c r="H79" i="2"/>
  <c r="A83" i="2"/>
  <c r="E83" i="2"/>
  <c r="I83" i="2"/>
  <c r="B83" i="2"/>
  <c r="F83" i="2"/>
  <c r="J83" i="2"/>
  <c r="G83" i="2"/>
  <c r="C83" i="2"/>
  <c r="H83" i="2"/>
  <c r="K83" i="2"/>
  <c r="D83" i="2"/>
  <c r="A87" i="2"/>
  <c r="E87" i="2"/>
  <c r="I87" i="2"/>
  <c r="B87" i="2"/>
  <c r="F87" i="2"/>
  <c r="J87" i="2"/>
  <c r="C87" i="2"/>
  <c r="K87" i="2"/>
  <c r="G87" i="2"/>
  <c r="D87" i="2"/>
  <c r="H87" i="2"/>
  <c r="D91" i="2"/>
  <c r="H91" i="2"/>
  <c r="F91" i="2"/>
  <c r="A91" i="2"/>
  <c r="E91" i="2"/>
  <c r="I91" i="2"/>
  <c r="B91" i="2"/>
  <c r="J91" i="2"/>
  <c r="K91" i="2"/>
  <c r="C91" i="2"/>
  <c r="G91" i="2"/>
  <c r="D95" i="2"/>
  <c r="H95" i="2"/>
  <c r="B95" i="2"/>
  <c r="J95" i="2"/>
  <c r="A95" i="2"/>
  <c r="E95" i="2"/>
  <c r="I95" i="2"/>
  <c r="F95" i="2"/>
  <c r="C95" i="2"/>
  <c r="G95" i="2"/>
  <c r="K95" i="2"/>
  <c r="D99" i="2"/>
  <c r="H99" i="2"/>
  <c r="A99" i="2"/>
  <c r="I99" i="2"/>
  <c r="F99" i="2"/>
  <c r="E99" i="2"/>
  <c r="B99" i="2"/>
  <c r="J99" i="2"/>
  <c r="C99" i="2"/>
  <c r="G99" i="2"/>
  <c r="K99" i="2"/>
  <c r="D41" i="2"/>
  <c r="H41" i="2"/>
  <c r="A41" i="2"/>
  <c r="E41" i="2"/>
  <c r="F41" i="2"/>
  <c r="K41" i="2"/>
  <c r="G41" i="2"/>
  <c r="I41" i="2"/>
  <c r="J41" i="2"/>
  <c r="B41" i="2"/>
  <c r="C41" i="2"/>
  <c r="B8" i="2"/>
  <c r="F8" i="2"/>
  <c r="J8" i="2"/>
  <c r="E8" i="2"/>
  <c r="K8" i="2"/>
  <c r="A8" i="2"/>
  <c r="G8" i="2"/>
  <c r="C8" i="2"/>
  <c r="D8" i="2"/>
  <c r="H8" i="2"/>
  <c r="I8" i="2"/>
  <c r="B16" i="2"/>
  <c r="F16" i="2"/>
  <c r="J16" i="2"/>
  <c r="C16" i="2"/>
  <c r="H16" i="2"/>
  <c r="D16" i="2"/>
  <c r="I16" i="2"/>
  <c r="K16" i="2"/>
  <c r="A16" i="2"/>
  <c r="E16" i="2"/>
  <c r="G16" i="2"/>
  <c r="B24" i="2"/>
  <c r="F24" i="2"/>
  <c r="J24" i="2"/>
  <c r="E24" i="2"/>
  <c r="K24" i="2"/>
  <c r="A24" i="2"/>
  <c r="G24" i="2"/>
  <c r="H24" i="2"/>
  <c r="I24" i="2"/>
  <c r="C24" i="2"/>
  <c r="D24" i="2"/>
  <c r="B32" i="2"/>
  <c r="F32" i="2"/>
  <c r="J32" i="2"/>
  <c r="C32" i="2"/>
  <c r="H32" i="2"/>
  <c r="D32" i="2"/>
  <c r="I32" i="2"/>
  <c r="E32" i="2"/>
  <c r="G32" i="2"/>
  <c r="K32" i="2"/>
  <c r="A32" i="2"/>
  <c r="C40" i="2"/>
  <c r="G40" i="2"/>
  <c r="K40" i="2"/>
  <c r="D40" i="2"/>
  <c r="H40" i="2"/>
  <c r="A40" i="2"/>
  <c r="I40" i="2"/>
  <c r="B40" i="2"/>
  <c r="J40" i="2"/>
  <c r="E40" i="2"/>
  <c r="F40" i="2"/>
  <c r="C53" i="2"/>
  <c r="G53" i="2"/>
  <c r="K53" i="2"/>
  <c r="D53" i="2"/>
  <c r="H53" i="2"/>
  <c r="A53" i="2"/>
  <c r="I53" i="2"/>
  <c r="E53" i="2"/>
  <c r="B53" i="2"/>
  <c r="J53" i="2"/>
  <c r="F53" i="2"/>
  <c r="C57" i="2"/>
  <c r="G57" i="2"/>
  <c r="K57" i="2"/>
  <c r="D57" i="2"/>
  <c r="H57" i="2"/>
  <c r="E57" i="2"/>
  <c r="I57" i="2"/>
  <c r="F57" i="2"/>
  <c r="A57" i="2"/>
  <c r="B57" i="2"/>
  <c r="J57" i="2"/>
  <c r="C65" i="2"/>
  <c r="G65" i="2"/>
  <c r="K65" i="2"/>
  <c r="D65" i="2"/>
  <c r="H65" i="2"/>
  <c r="E65" i="2"/>
  <c r="A65" i="2"/>
  <c r="F65" i="2"/>
  <c r="I65" i="2"/>
  <c r="J65" i="2"/>
  <c r="B65" i="2"/>
  <c r="C73" i="2"/>
  <c r="G73" i="2"/>
  <c r="K73" i="2"/>
  <c r="D73" i="2"/>
  <c r="H73" i="2"/>
  <c r="E73" i="2"/>
  <c r="I73" i="2"/>
  <c r="F73" i="2"/>
  <c r="A73" i="2"/>
  <c r="B73" i="2"/>
  <c r="J73" i="2"/>
  <c r="C81" i="2"/>
  <c r="G81" i="2"/>
  <c r="K81" i="2"/>
  <c r="D81" i="2"/>
  <c r="H81" i="2"/>
  <c r="E81" i="2"/>
  <c r="I81" i="2"/>
  <c r="F81" i="2"/>
  <c r="A81" i="2"/>
  <c r="B81" i="2"/>
  <c r="J81" i="2"/>
  <c r="B89" i="2"/>
  <c r="F89" i="2"/>
  <c r="J89" i="2"/>
  <c r="H89" i="2"/>
  <c r="C89" i="2"/>
  <c r="G89" i="2"/>
  <c r="K89" i="2"/>
  <c r="D89" i="2"/>
  <c r="A89" i="2"/>
  <c r="E89" i="2"/>
  <c r="I89" i="2"/>
  <c r="B97" i="2"/>
  <c r="F97" i="2"/>
  <c r="J97" i="2"/>
  <c r="K97" i="2"/>
  <c r="D97" i="2"/>
  <c r="C97" i="2"/>
  <c r="G97" i="2"/>
  <c r="H97" i="2"/>
  <c r="I97" i="2"/>
  <c r="A97" i="2"/>
  <c r="E97" i="2"/>
  <c r="C5" i="2"/>
  <c r="G5" i="2"/>
  <c r="K5" i="2"/>
  <c r="A5" i="2"/>
  <c r="F5" i="2"/>
  <c r="B5" i="2"/>
  <c r="H5" i="2"/>
  <c r="D5" i="2"/>
  <c r="E5" i="2"/>
  <c r="I5" i="2"/>
  <c r="J5" i="2"/>
  <c r="C13" i="2"/>
  <c r="G13" i="2"/>
  <c r="K13" i="2"/>
  <c r="D13" i="2"/>
  <c r="I13" i="2"/>
  <c r="E13" i="2"/>
  <c r="J13" i="2"/>
  <c r="A13" i="2"/>
  <c r="B13" i="2"/>
  <c r="F13" i="2"/>
  <c r="H13" i="2"/>
  <c r="C21" i="2"/>
  <c r="G21" i="2"/>
  <c r="K21" i="2"/>
  <c r="A21" i="2"/>
  <c r="F21" i="2"/>
  <c r="B21" i="2"/>
  <c r="H21" i="2"/>
  <c r="I21" i="2"/>
  <c r="J21" i="2"/>
  <c r="D21" i="2"/>
  <c r="E21" i="2"/>
  <c r="C29" i="2"/>
  <c r="G29" i="2"/>
  <c r="K29" i="2"/>
  <c r="D29" i="2"/>
  <c r="I29" i="2"/>
  <c r="E29" i="2"/>
  <c r="J29" i="2"/>
  <c r="F29" i="2"/>
  <c r="H29" i="2"/>
  <c r="A29" i="2"/>
  <c r="B29" i="2"/>
  <c r="D50" i="2"/>
  <c r="H50" i="2"/>
  <c r="A50" i="2"/>
  <c r="E50" i="2"/>
  <c r="I50" i="2"/>
  <c r="B50" i="2"/>
  <c r="J50" i="2"/>
  <c r="F50" i="2"/>
  <c r="C50" i="2"/>
  <c r="K50" i="2"/>
  <c r="G50" i="2"/>
  <c r="A46" i="2"/>
  <c r="D46" i="2"/>
  <c r="H46" i="2"/>
  <c r="E46" i="2"/>
  <c r="I46" i="2"/>
  <c r="F46" i="2"/>
  <c r="B46" i="2"/>
  <c r="G46" i="2"/>
  <c r="J46" i="2"/>
  <c r="K46" i="2"/>
  <c r="C46" i="2"/>
  <c r="A3" i="2"/>
  <c r="E3" i="2"/>
  <c r="I3" i="2"/>
  <c r="B3" i="2"/>
  <c r="G3" i="2"/>
  <c r="C3" i="2"/>
  <c r="H3" i="2"/>
  <c r="D3" i="2"/>
  <c r="F3" i="2"/>
  <c r="J3" i="2"/>
  <c r="K3" i="2"/>
  <c r="A7" i="2"/>
  <c r="E7" i="2"/>
  <c r="I7" i="2"/>
  <c r="F7" i="2"/>
  <c r="K7" i="2"/>
  <c r="B7" i="2"/>
  <c r="G7" i="2"/>
  <c r="C7" i="2"/>
  <c r="D7" i="2"/>
  <c r="H7" i="2"/>
  <c r="J7" i="2"/>
  <c r="A11" i="2"/>
  <c r="E11" i="2"/>
  <c r="I11" i="2"/>
  <c r="D11" i="2"/>
  <c r="J11" i="2"/>
  <c r="F11" i="2"/>
  <c r="K11" i="2"/>
  <c r="B11" i="2"/>
  <c r="C11" i="2"/>
  <c r="G11" i="2"/>
  <c r="H11" i="2"/>
  <c r="A15" i="2"/>
  <c r="E15" i="2"/>
  <c r="I15" i="2"/>
  <c r="C15" i="2"/>
  <c r="H15" i="2"/>
  <c r="D15" i="2"/>
  <c r="J15" i="2"/>
  <c r="K15" i="2"/>
  <c r="B15" i="2"/>
  <c r="F15" i="2"/>
  <c r="G15" i="2"/>
  <c r="A19" i="2"/>
  <c r="E19" i="2"/>
  <c r="I19" i="2"/>
  <c r="B19" i="2"/>
  <c r="G19" i="2"/>
  <c r="C19" i="2"/>
  <c r="H19" i="2"/>
  <c r="J19" i="2"/>
  <c r="K19" i="2"/>
  <c r="D19" i="2"/>
  <c r="F19" i="2"/>
  <c r="A23" i="2"/>
  <c r="E23" i="2"/>
  <c r="I23" i="2"/>
  <c r="F23" i="2"/>
  <c r="K23" i="2"/>
  <c r="B23" i="2"/>
  <c r="G23" i="2"/>
  <c r="H23" i="2"/>
  <c r="J23" i="2"/>
  <c r="C23" i="2"/>
  <c r="D23" i="2"/>
  <c r="A27" i="2"/>
  <c r="E27" i="2"/>
  <c r="I27" i="2"/>
  <c r="D27" i="2"/>
  <c r="J27" i="2"/>
  <c r="F27" i="2"/>
  <c r="K27" i="2"/>
  <c r="G27" i="2"/>
  <c r="H27" i="2"/>
  <c r="B27" i="2"/>
  <c r="C27" i="2"/>
  <c r="A31" i="2"/>
  <c r="E31" i="2"/>
  <c r="I31" i="2"/>
  <c r="C31" i="2"/>
  <c r="H31" i="2"/>
  <c r="D31" i="2"/>
  <c r="J31" i="2"/>
  <c r="F31" i="2"/>
  <c r="G31" i="2"/>
  <c r="K31" i="2"/>
  <c r="B31" i="2"/>
  <c r="B35" i="2"/>
  <c r="F35" i="2"/>
  <c r="J35" i="2"/>
  <c r="C35" i="2"/>
  <c r="G35" i="2"/>
  <c r="K35" i="2"/>
  <c r="H35" i="2"/>
  <c r="A35" i="2"/>
  <c r="I35" i="2"/>
  <c r="D35" i="2"/>
  <c r="E35" i="2"/>
  <c r="B39" i="2"/>
  <c r="F39" i="2"/>
  <c r="J39" i="2"/>
  <c r="C39" i="2"/>
  <c r="G39" i="2"/>
  <c r="K39" i="2"/>
  <c r="D39" i="2"/>
  <c r="E39" i="2"/>
  <c r="H39" i="2"/>
  <c r="A39" i="2"/>
  <c r="I39" i="2"/>
  <c r="B48" i="2"/>
  <c r="F48" i="2"/>
  <c r="J48" i="2"/>
  <c r="C48" i="2"/>
  <c r="G48" i="2"/>
  <c r="K48" i="2"/>
  <c r="H48" i="2"/>
  <c r="A48" i="2"/>
  <c r="I48" i="2"/>
  <c r="D48" i="2"/>
  <c r="E48" i="2"/>
  <c r="B52" i="2"/>
  <c r="F52" i="2"/>
  <c r="J52" i="2"/>
  <c r="C52" i="2"/>
  <c r="G52" i="2"/>
  <c r="K52" i="2"/>
  <c r="D52" i="2"/>
  <c r="E52" i="2"/>
  <c r="H52" i="2"/>
  <c r="I52" i="2"/>
  <c r="A52" i="2"/>
  <c r="B56" i="2"/>
  <c r="F56" i="2"/>
  <c r="J56" i="2"/>
  <c r="C56" i="2"/>
  <c r="G56" i="2"/>
  <c r="K56" i="2"/>
  <c r="H56" i="2"/>
  <c r="D56" i="2"/>
  <c r="A56" i="2"/>
  <c r="I56" i="2"/>
  <c r="E56" i="2"/>
  <c r="B60" i="2"/>
  <c r="F60" i="2"/>
  <c r="J60" i="2"/>
  <c r="C60" i="2"/>
  <c r="G60" i="2"/>
  <c r="K60" i="2"/>
  <c r="D60" i="2"/>
  <c r="H60" i="2"/>
  <c r="E60" i="2"/>
  <c r="A60" i="2"/>
  <c r="I60" i="2"/>
  <c r="B64" i="2"/>
  <c r="F64" i="2"/>
  <c r="J64" i="2"/>
  <c r="C64" i="2"/>
  <c r="G64" i="2"/>
  <c r="K64" i="2"/>
  <c r="H64" i="2"/>
  <c r="A64" i="2"/>
  <c r="I64" i="2"/>
  <c r="D64" i="2"/>
  <c r="E64" i="2"/>
  <c r="B68" i="2"/>
  <c r="F68" i="2"/>
  <c r="J68" i="2"/>
  <c r="C68" i="2"/>
  <c r="G68" i="2"/>
  <c r="K68" i="2"/>
  <c r="D68" i="2"/>
  <c r="E68" i="2"/>
  <c r="H68" i="2"/>
  <c r="I68" i="2"/>
  <c r="A68" i="2"/>
  <c r="B72" i="2"/>
  <c r="F72" i="2"/>
  <c r="J72" i="2"/>
  <c r="C72" i="2"/>
  <c r="G72" i="2"/>
  <c r="K72" i="2"/>
  <c r="H72" i="2"/>
  <c r="D72" i="2"/>
  <c r="A72" i="2"/>
  <c r="I72" i="2"/>
  <c r="E72" i="2"/>
  <c r="B76" i="2"/>
  <c r="F76" i="2"/>
  <c r="J76" i="2"/>
  <c r="C76" i="2"/>
  <c r="G76" i="2"/>
  <c r="K76" i="2"/>
  <c r="D76" i="2"/>
  <c r="E76" i="2"/>
  <c r="H76" i="2"/>
  <c r="A76" i="2"/>
  <c r="I76" i="2"/>
  <c r="B80" i="2"/>
  <c r="F80" i="2"/>
  <c r="J80" i="2"/>
  <c r="C80" i="2"/>
  <c r="G80" i="2"/>
  <c r="K80" i="2"/>
  <c r="H80" i="2"/>
  <c r="D80" i="2"/>
  <c r="A80" i="2"/>
  <c r="I80" i="2"/>
  <c r="E80" i="2"/>
  <c r="B84" i="2"/>
  <c r="F84" i="2"/>
  <c r="J84" i="2"/>
  <c r="C84" i="2"/>
  <c r="G84" i="2"/>
  <c r="K84" i="2"/>
  <c r="D84" i="2"/>
  <c r="H84" i="2"/>
  <c r="E84" i="2"/>
  <c r="I84" i="2"/>
  <c r="A84" i="2"/>
  <c r="B88" i="2"/>
  <c r="F88" i="2"/>
  <c r="J88" i="2"/>
  <c r="C88" i="2"/>
  <c r="G88" i="2"/>
  <c r="H88" i="2"/>
  <c r="K88" i="2"/>
  <c r="A88" i="2"/>
  <c r="I88" i="2"/>
  <c r="D88" i="2"/>
  <c r="E88" i="2"/>
  <c r="A92" i="2"/>
  <c r="E92" i="2"/>
  <c r="I92" i="2"/>
  <c r="C92" i="2"/>
  <c r="K92" i="2"/>
  <c r="B92" i="2"/>
  <c r="F92" i="2"/>
  <c r="J92" i="2"/>
  <c r="G92" i="2"/>
  <c r="D92" i="2"/>
  <c r="H92" i="2"/>
  <c r="A96" i="2"/>
  <c r="E96" i="2"/>
  <c r="I96" i="2"/>
  <c r="G96" i="2"/>
  <c r="B96" i="2"/>
  <c r="F96" i="2"/>
  <c r="J96" i="2"/>
  <c r="C96" i="2"/>
  <c r="K96" i="2"/>
  <c r="D96" i="2"/>
  <c r="H96" i="2"/>
  <c r="A100" i="2"/>
  <c r="E100" i="2"/>
  <c r="I100" i="2"/>
  <c r="F100" i="2"/>
  <c r="C100" i="2"/>
  <c r="K100" i="2"/>
  <c r="B100" i="2"/>
  <c r="J100" i="2"/>
  <c r="G100" i="2"/>
  <c r="H100" i="2"/>
  <c r="D100" i="2"/>
  <c r="B101" i="2"/>
  <c r="F101" i="2"/>
  <c r="J101" i="2"/>
  <c r="C101" i="2"/>
  <c r="G101" i="2"/>
  <c r="K101" i="2"/>
  <c r="H101" i="2"/>
  <c r="A101" i="2"/>
  <c r="D101" i="2"/>
  <c r="E101" i="2"/>
  <c r="I101" i="2"/>
  <c r="E2" i="2"/>
  <c r="A2" i="2"/>
  <c r="K2" i="2"/>
  <c r="H2" i="2"/>
  <c r="G2" i="2"/>
  <c r="J2" i="2"/>
  <c r="F2" i="2"/>
  <c r="B2" i="2"/>
  <c r="K104" i="2" l="1"/>
  <c r="L104" i="2"/>
  <c r="H104" i="2"/>
  <c r="G104" i="2"/>
  <c r="J104" i="2"/>
  <c r="I104" i="2"/>
  <c r="P104" i="2"/>
  <c r="O104" i="2"/>
  <c r="N104" i="2"/>
  <c r="M10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性と名の間にスペースを入れてください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<sst xmlns="http://schemas.openxmlformats.org/spreadsheetml/2006/main" count="85" uniqueCount="59">
  <si>
    <t>学年</t>
  </si>
  <si>
    <t>電話</t>
    <rPh sb="0" eb="2">
      <t>デンワ</t>
    </rPh>
    <phoneticPr fontId="1"/>
  </si>
  <si>
    <t>徒歩</t>
    <rPh sb="0" eb="2">
      <t>トホ</t>
    </rPh>
    <phoneticPr fontId="1"/>
  </si>
  <si>
    <t>F</t>
  </si>
  <si>
    <t>no.</t>
  </si>
  <si>
    <t>保護者人数</t>
    <rPh sb="0" eb="3">
      <t>ホゴシャ</t>
    </rPh>
    <rPh sb="3" eb="5">
      <t>ニンズウ</t>
    </rPh>
    <phoneticPr fontId="1"/>
  </si>
  <si>
    <t>昼食
（３００円）</t>
    <rPh sb="0" eb="2">
      <t>チュウショク</t>
    </rPh>
    <rPh sb="7" eb="8">
      <t>エン</t>
    </rPh>
    <phoneticPr fontId="1"/>
  </si>
  <si>
    <t>コース</t>
  </si>
  <si>
    <t>C</t>
  </si>
  <si>
    <t>Z</t>
  </si>
  <si>
    <t>H</t>
  </si>
  <si>
    <t>申込責任者</t>
    <rPh sb="0" eb="2">
      <t>モウシコミ</t>
    </rPh>
    <rPh sb="2" eb="5">
      <t>セキニンシャ</t>
    </rPh>
    <phoneticPr fontId="1"/>
  </si>
  <si>
    <t>性別</t>
    <rPh sb="0" eb="2">
      <t>セイベツ</t>
    </rPh>
    <phoneticPr fontId="1"/>
  </si>
  <si>
    <t>携帯</t>
    <rPh sb="0" eb="2">
      <t>ケイタイ</t>
    </rPh>
    <phoneticPr fontId="1"/>
  </si>
  <si>
    <t>寮見学</t>
    <rPh sb="0" eb="1">
      <t>リョウ</t>
    </rPh>
    <rPh sb="1" eb="3">
      <t>ケンガク</t>
    </rPh>
    <phoneticPr fontId="1"/>
  </si>
  <si>
    <t>自転車</t>
    <rPh sb="0" eb="3">
      <t>ジテンシャ</t>
    </rPh>
    <phoneticPr fontId="1"/>
  </si>
  <si>
    <t>昼食</t>
    <rPh sb="0" eb="2">
      <t>チュウショク</t>
    </rPh>
    <phoneticPr fontId="1"/>
  </si>
  <si>
    <t>責任者</t>
    <rPh sb="0" eb="3">
      <t>セキニンシャ</t>
    </rPh>
    <phoneticPr fontId="1"/>
  </si>
  <si>
    <t>名前</t>
    <rPh sb="0" eb="2">
      <t>ナマエ</t>
    </rPh>
    <phoneticPr fontId="1"/>
  </si>
  <si>
    <t>車</t>
    <rPh sb="0" eb="1">
      <t>クルマ</t>
    </rPh>
    <phoneticPr fontId="1"/>
  </si>
  <si>
    <t>学校名</t>
    <rPh sb="0" eb="3">
      <t>ガッコウメイ</t>
    </rPh>
    <phoneticPr fontId="1"/>
  </si>
  <si>
    <t>交通手段</t>
    <rPh sb="0" eb="2">
      <t>コウツウ</t>
    </rPh>
    <rPh sb="2" eb="4">
      <t>シュダン</t>
    </rPh>
    <phoneticPr fontId="1"/>
  </si>
  <si>
    <t>生徒氏名</t>
    <rPh sb="0" eb="2">
      <t>セイト</t>
    </rPh>
    <rPh sb="2" eb="4">
      <t>シメイ</t>
    </rPh>
    <phoneticPr fontId="1"/>
  </si>
  <si>
    <t>農大見学</t>
    <rPh sb="0" eb="2">
      <t>ノウダイ</t>
    </rPh>
    <rPh sb="2" eb="4">
      <t>ケンガク</t>
    </rPh>
    <phoneticPr fontId="1"/>
  </si>
  <si>
    <t>設置者</t>
    <rPh sb="0" eb="3">
      <t>セッチシャ</t>
    </rPh>
    <phoneticPr fontId="1"/>
  </si>
  <si>
    <t>No.</t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</si>
  <si>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</si>
  <si>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</si>
  <si>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見学される</t>
    <rPh sb="0" eb="2">
      <t>ケンガク</t>
    </rPh>
    <phoneticPr fontId="1"/>
  </si>
  <si>
    <t>記入例</t>
    <rPh sb="0" eb="2">
      <t>キニュウ</t>
    </rPh>
    <rPh sb="2" eb="3">
      <t>レイ</t>
    </rPh>
    <phoneticPr fontId="1"/>
  </si>
  <si>
    <t>高鍋　太郎</t>
    <rPh sb="0" eb="2">
      <t>タカナベ</t>
    </rPh>
    <rPh sb="3" eb="5">
      <t>タロウ</t>
    </rPh>
    <phoneticPr fontId="1"/>
  </si>
  <si>
    <t>男</t>
    <rPh sb="0" eb="1">
      <t>オトコ</t>
    </rPh>
    <phoneticPr fontId="1"/>
  </si>
  <si>
    <t>Ｈ</t>
    <phoneticPr fontId="1"/>
  </si>
  <si>
    <t>○</t>
    <phoneticPr fontId="1"/>
  </si>
  <si>
    <t>寮見学人数</t>
    <rPh sb="0" eb="1">
      <t>リョウ</t>
    </rPh>
    <rPh sb="1" eb="3">
      <t>ケンガク</t>
    </rPh>
    <rPh sb="3" eb="5">
      <t>ニンズウ</t>
    </rPh>
    <phoneticPr fontId="1"/>
  </si>
  <si>
    <t>本人を含む</t>
    <rPh sb="0" eb="2">
      <t>ホンニン</t>
    </rPh>
    <rPh sb="3" eb="4">
      <t>フク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</si>
  <si>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</si>
  <si>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</si>
  <si>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自家用車</t>
    <rPh sb="0" eb="3">
      <t>ジカヨウ</t>
    </rPh>
    <rPh sb="3" eb="4">
      <t>シャ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</si>
  <si>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</si>
  <si>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</si>
  <si>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生徒　氏名</t>
    <rPh sb="0" eb="2">
      <t>セイト</t>
    </rPh>
    <rPh sb="3" eb="5">
      <t>シメイ</t>
    </rPh>
    <phoneticPr fontId="1"/>
  </si>
  <si>
    <t>女</t>
    <rPh sb="0" eb="1">
      <t>オンナ</t>
    </rPh>
    <phoneticPr fontId="1"/>
  </si>
  <si>
    <t>入力したファイルを、メールで送付して下さい。</t>
    <phoneticPr fontId="1"/>
  </si>
  <si>
    <t>takano-taiken@miyazaki-c.ed.jp</t>
    <phoneticPr fontId="1"/>
  </si>
  <si>
    <t>※ファイル名後ろに学校名を記入してください。</t>
    <rPh sb="5" eb="6">
      <t>メイ</t>
    </rPh>
    <rPh sb="6" eb="7">
      <t>ウシ</t>
    </rPh>
    <rPh sb="9" eb="12">
      <t>ガッコウメイ</t>
    </rPh>
    <rPh sb="13" eb="15">
      <t>キニュウ</t>
    </rPh>
    <phoneticPr fontId="1"/>
  </si>
  <si>
    <t>Ｈ</t>
    <phoneticPr fontId="1"/>
  </si>
  <si>
    <t>Ｚ</t>
    <phoneticPr fontId="1"/>
  </si>
  <si>
    <t>Ｃ</t>
    <phoneticPr fontId="1"/>
  </si>
  <si>
    <t>Ｆ</t>
    <phoneticPr fontId="1"/>
  </si>
  <si>
    <t>電話(学校)</t>
    <rPh sb="0" eb="2">
      <t>デンワ</t>
    </rPh>
    <rPh sb="3" eb="5">
      <t>ガッコウ</t>
    </rPh>
    <phoneticPr fontId="1"/>
  </si>
  <si>
    <t>農大見学</t>
    <rPh sb="0" eb="2">
      <t>ノウダイ</t>
    </rPh>
    <rPh sb="2" eb="4">
      <t>ケンガク</t>
    </rPh>
    <phoneticPr fontId="1"/>
  </si>
  <si>
    <t>農大見学人数</t>
    <rPh sb="0" eb="2">
      <t>ノウダイ</t>
    </rPh>
    <rPh sb="2" eb="4">
      <t>ケンガク</t>
    </rPh>
    <rPh sb="4" eb="6">
      <t>ニンズウ</t>
    </rPh>
    <phoneticPr fontId="1"/>
  </si>
  <si>
    <t>農大見学人数</t>
    <rPh sb="0" eb="2">
      <t>ノウダイ</t>
    </rPh>
    <rPh sb="2" eb="4">
      <t>ケンガク</t>
    </rPh>
    <rPh sb="4" eb="6">
      <t>ニンズウ</t>
    </rPh>
    <phoneticPr fontId="1"/>
  </si>
  <si>
    <t>寮までの
移動手段</t>
    <rPh sb="0" eb="1">
      <t>リョウ</t>
    </rPh>
    <rPh sb="5" eb="7">
      <t>イドウ</t>
    </rPh>
    <rPh sb="7" eb="9">
      <t>シュダン</t>
    </rPh>
    <phoneticPr fontId="1"/>
  </si>
  <si>
    <t>高鍋農業高校　令和８年度　中学生１日体験入学参加申込書</t>
    <rPh sb="0" eb="2">
      <t>タカナベ</t>
    </rPh>
    <rPh sb="2" eb="4">
      <t>ノウギョウ</t>
    </rPh>
    <rPh sb="4" eb="6">
      <t>コウコウ</t>
    </rPh>
    <rPh sb="7" eb="8">
      <t>レイ</t>
    </rPh>
    <rPh sb="8" eb="9">
      <t>ワ</t>
    </rPh>
    <rPh sb="10" eb="12">
      <t>ネンド</t>
    </rPh>
    <rPh sb="13" eb="16">
      <t>チュウガクセイ</t>
    </rPh>
    <rPh sb="17" eb="18">
      <t>ニチ</t>
    </rPh>
    <rPh sb="18" eb="20">
      <t>タイケン</t>
    </rPh>
    <rPh sb="20" eb="22">
      <t>ニュウガク</t>
    </rPh>
    <rPh sb="22" eb="24">
      <t>サンカ</t>
    </rPh>
    <rPh sb="24" eb="27">
      <t>モウシコミショ</t>
    </rPh>
    <phoneticPr fontId="1"/>
  </si>
  <si>
    <t>本校までの交通手段</t>
    <rPh sb="0" eb="2">
      <t>ホンコウ</t>
    </rPh>
    <rPh sb="5" eb="7">
      <t>コウツウ</t>
    </rPh>
    <rPh sb="7" eb="9">
      <t>シュダン</t>
    </rPh>
    <phoneticPr fontId="1"/>
  </si>
  <si>
    <t>7月28日</t>
    <phoneticPr fontId="1"/>
  </si>
  <si>
    <t>（例）R8 体験入学申込書（高農中学校）</t>
    <rPh sb="1" eb="2">
      <t>レイ</t>
    </rPh>
    <rPh sb="6" eb="8">
      <t>タイケン</t>
    </rPh>
    <rPh sb="8" eb="10">
      <t>ニュウガク</t>
    </rPh>
    <rPh sb="10" eb="13">
      <t>モウシコミショ</t>
    </rPh>
    <rPh sb="14" eb="15">
      <t>タカ</t>
    </rPh>
    <rPh sb="15" eb="16">
      <t>ノウ</t>
    </rPh>
    <rPh sb="16" eb="1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</si>
</sst>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6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16"/>
      <color rgb="FFFF0000"/>
      <name val="BIZ UD明朝 Medium"/>
      <family val="1"/>
      <charset val="128"/>
    </font>
    <font>
      <sz val="16"/>
      <name val="BIZ UD明朝 Medium"/>
      <family val="1"/>
      <charset val="128"/>
    </font>
    <font>
      <sz val="11"/>
      <color rgb="FF03030B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b/>
      <sz val="8"/>
      <color theme="0"/>
      <name val="BIZ UD明朝 Medium"/>
      <family val="1"/>
      <charset val="128"/>
    </font>
    <font>
      <b/>
      <sz val="10"/>
      <color theme="0"/>
      <name val="BIZ UD明朝 Medium"/>
      <family val="1"/>
      <charset val="128"/>
    </font>
    <font>
      <b/>
      <sz val="10"/>
      <name val="BIZ UD明朝 Medium"/>
      <family val="1"/>
      <charset val="128"/>
    </font>
    <font>
      <b/>
      <sz val="8"/>
      <name val="BIZ UD明朝 Medium"/>
      <family val="1"/>
      <charset val="128"/>
    </font>
    <font>
      <sz val="8"/>
      <color theme="0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sz val="7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  <protection locked="0" hidden="1"/>
    </xf>
    <xf numFmtId="0" fontId="3" fillId="0" borderId="3" xfId="0" applyFont="1" applyBorder="1" applyProtection="1">
      <alignment vertical="center"/>
      <protection locked="0" hidden="1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2" fillId="3" borderId="4" xfId="0" applyFont="1" applyFill="1" applyBorder="1" applyAlignment="1" applyProtection="1">
      <alignment horizontal="center" vertical="center"/>
    </xf>
    <xf numFmtId="0" fontId="3" fillId="0" borderId="5" xfId="0" applyFont="1" applyBorder="1" applyProtection="1">
      <alignment vertical="center"/>
      <protection locked="0" hidden="1"/>
    </xf>
    <xf numFmtId="0" fontId="3" fillId="0" borderId="6" xfId="0" applyFont="1" applyBorder="1" applyProtection="1">
      <alignment vertical="center"/>
      <protection locked="0" hidden="1"/>
    </xf>
    <xf numFmtId="49" fontId="3" fillId="0" borderId="5" xfId="0" applyNumberFormat="1" applyFont="1" applyBorder="1" applyAlignment="1" applyProtection="1">
      <alignment horizontal="center" vertical="center"/>
      <protection locked="0" hidden="1"/>
    </xf>
    <xf numFmtId="0" fontId="2" fillId="3" borderId="4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  <protection locked="0" hidden="1"/>
    </xf>
    <xf numFmtId="0" fontId="3" fillId="0" borderId="9" xfId="0" applyFont="1" applyBorder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8" fillId="0" borderId="0" xfId="0" applyFo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15" fillId="0" borderId="0" xfId="0" applyFont="1">
      <alignment vertical="center"/>
    </xf>
    <xf numFmtId="0" fontId="8" fillId="0" borderId="11" xfId="0" applyFont="1" applyFill="1" applyBorder="1" applyAlignment="1" applyProtection="1">
      <alignment vertical="center"/>
      <protection locked="0" hidden="1"/>
    </xf>
    <xf numFmtId="49" fontId="8" fillId="0" borderId="0" xfId="0" applyNumberFormat="1" applyFont="1" applyFill="1" applyBorder="1" applyAlignment="1" applyProtection="1">
      <alignment vertical="center"/>
      <protection locked="0" hidden="1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Fill="1" applyBorder="1" applyAlignment="1" applyProtection="1">
      <alignment vertical="center"/>
      <protection locked="0" hidden="1"/>
    </xf>
    <xf numFmtId="49" fontId="8" fillId="0" borderId="11" xfId="0" applyNumberFormat="1" applyFont="1" applyFill="1" applyBorder="1" applyAlignment="1" applyProtection="1">
      <alignment vertical="center"/>
      <protection locked="0" hidden="1"/>
    </xf>
    <xf numFmtId="49" fontId="18" fillId="0" borderId="0" xfId="1" applyNumberFormat="1" applyFont="1" applyFill="1" applyBorder="1" applyAlignment="1" applyProtection="1">
      <alignment vertical="center"/>
      <protection locked="0" hidden="1"/>
    </xf>
    <xf numFmtId="0" fontId="18" fillId="0" borderId="0" xfId="1" applyFont="1">
      <alignment vertical="center"/>
    </xf>
    <xf numFmtId="0" fontId="15" fillId="0" borderId="0" xfId="0" applyFont="1" applyAlignment="1">
      <alignment horizontal="left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49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0" applyFont="1" applyProtection="1">
      <alignment vertical="center"/>
    </xf>
    <xf numFmtId="0" fontId="17" fillId="0" borderId="0" xfId="0" applyFont="1">
      <alignment vertical="center"/>
    </xf>
    <xf numFmtId="0" fontId="8" fillId="0" borderId="0" xfId="0" applyFont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vertical="center"/>
      <protection locked="0" hidden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Continuous" vertical="center"/>
    </xf>
    <xf numFmtId="0" fontId="21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/>
    </xf>
    <xf numFmtId="0" fontId="24" fillId="4" borderId="18" xfId="0" applyFont="1" applyFill="1" applyBorder="1" applyAlignment="1" applyProtection="1">
      <alignment horizontal="center" vertical="center"/>
    </xf>
    <xf numFmtId="0" fontId="24" fillId="4" borderId="18" xfId="0" applyFont="1" applyFill="1" applyBorder="1" applyAlignment="1" applyProtection="1">
      <alignment horizontal="center" vertical="center" wrapText="1"/>
    </xf>
    <xf numFmtId="56" fontId="24" fillId="4" borderId="18" xfId="0" applyNumberFormat="1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2" fillId="5" borderId="14" xfId="0" applyFont="1" applyFill="1" applyBorder="1" applyAlignment="1" applyProtection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</xf>
    <xf numFmtId="0" fontId="20" fillId="5" borderId="15" xfId="0" applyFont="1" applyFill="1" applyBorder="1" applyAlignment="1" applyProtection="1">
      <alignment horizontal="center" vertical="center" wrapText="1"/>
    </xf>
    <xf numFmtId="56" fontId="20" fillId="5" borderId="15" xfId="0" applyNumberFormat="1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56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center" vertical="center"/>
    </xf>
    <xf numFmtId="0" fontId="28" fillId="6" borderId="0" xfId="0" applyFont="1" applyFill="1" applyBorder="1" applyAlignment="1" applyProtection="1">
      <alignment horizontal="center" vertical="center"/>
    </xf>
    <xf numFmtId="0" fontId="28" fillId="6" borderId="0" xfId="0" applyFont="1" applyFill="1" applyBorder="1" applyAlignment="1" applyProtection="1">
      <alignment horizontal="center" vertical="center" wrapText="1"/>
    </xf>
    <xf numFmtId="56" fontId="28" fillId="6" borderId="0" xfId="0" applyNumberFormat="1" applyFont="1" applyFill="1" applyBorder="1" applyAlignment="1" applyProtection="1">
      <alignment horizontal="center" vertical="center" wrapText="1"/>
    </xf>
    <xf numFmtId="0" fontId="23" fillId="6" borderId="21" xfId="0" applyFont="1" applyFill="1" applyBorder="1" applyAlignment="1" applyProtection="1">
      <alignment horizontal="center" vertical="center" wrapText="1"/>
    </xf>
    <xf numFmtId="0" fontId="24" fillId="6" borderId="21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 hidden="1"/>
    </xf>
    <xf numFmtId="0" fontId="9" fillId="0" borderId="0" xfId="0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6" fillId="0" borderId="0" xfId="0" applyFont="1" applyAlignment="1">
      <alignment horizontal="center" vertical="center"/>
    </xf>
    <xf numFmtId="49" fontId="8" fillId="0" borderId="20" xfId="0" applyNumberFormat="1" applyFont="1" applyFill="1" applyBorder="1" applyAlignment="1" applyProtection="1">
      <alignment horizontal="left" vertical="center"/>
      <protection locked="0" hidden="1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3" xfId="0" applyBorder="1" applyAlignment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8" fillId="0" borderId="4" xfId="0" applyFont="1" applyFill="1" applyBorder="1" applyAlignment="1" applyProtection="1">
      <alignment horizontal="center" vertical="center"/>
      <protection locked="0" hidden="1"/>
    </xf>
    <xf numFmtId="0" fontId="8" fillId="0" borderId="4" xfId="0" applyFont="1" applyFill="1" applyBorder="1" applyAlignment="1" applyProtection="1">
      <alignment horizontal="center" vertical="center"/>
      <protection locked="0" hidden="1"/>
    </xf>
    <xf numFmtId="0" fontId="16" fillId="0" borderId="4" xfId="0" applyFont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19">
    <dxf>
      <fill>
        <patternFill patternType="none">
          <bgColor auto="1"/>
        </patternFill>
      </fill>
    </dxf>
    <dxf>
      <font>
        <color rgb="FFFF0000"/>
      </font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numFmt numFmtId="47" formatCode="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numFmt numFmtId="47" formatCode="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明朝 Medium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IZ UD明朝 Medium"/>
        <family val="1"/>
        <charset val="128"/>
        <scheme val="none"/>
      </font>
      <fill>
        <patternFill patternType="none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colors>
    <mruColors>
      <color rgb="FF6699FF"/>
      <color rgb="FFFFE5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3:M33" insertRowShift="1" totalsRowShown="0" headerRowDxfId="18" dataDxfId="17">
  <tableColumns count="12">
    <tableColumn id="1" xr3:uid="{00000000-0010-0000-0000-000001000000}" name="No." dataDxfId="16"/>
    <tableColumn id="2" xr3:uid="{00000000-0010-0000-0000-000002000000}" name="生徒　氏名" dataDxfId="15"/>
    <tableColumn id="11" xr3:uid="{00000000-0010-0000-0000-00000B000000}" name="性別" dataDxfId="14"/>
    <tableColumn id="3" xr3:uid="{00000000-0010-0000-0000-000003000000}" name="コース" dataDxfId="13"/>
    <tableColumn id="5" xr3:uid="{00000000-0010-0000-0000-000005000000}" name="7月28日" dataDxfId="12"/>
    <tableColumn id="6" xr3:uid="{00000000-0010-0000-0000-000006000000}" name="本校までの交通手段" dataDxfId="11"/>
    <tableColumn id="7" xr3:uid="{00000000-0010-0000-0000-000007000000}" name="保護者人数" dataDxfId="10"/>
    <tableColumn id="8" xr3:uid="{00000000-0010-0000-0000-000008000000}" name="寮見学" dataDxfId="9"/>
    <tableColumn id="13" xr3:uid="{00000000-0010-0000-0000-00000D000000}" name="寮見学人数" dataDxfId="8"/>
    <tableColumn id="14" xr3:uid="{F94661CE-B196-4627-90A2-727DD4EDF1B3}" name="寮までの_x000a_移動手段" dataDxfId="7"/>
    <tableColumn id="10" xr3:uid="{9C73B2F7-121F-4D68-82EE-FCDE79DDB616}" name="農大見学" dataDxfId="6"/>
    <tableColumn id="12" xr3:uid="{00000000-0010-0000-0000-00000C000000}" name="農大見学人数" dataDxfId="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ano-taiken@miyazaki-c.ed.jp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showGridLines="0" tabSelected="1" view="pageBreakPreview" zoomScaleNormal="100" zoomScaleSheetLayoutView="100" workbookViewId="0">
      <pane xSplit="2" ySplit="13" topLeftCell="C14" activePane="bottomRight" state="frozen"/>
      <selection pane="topRight"/>
      <selection pane="bottomLeft"/>
      <selection pane="bottomRight" activeCell="C3" sqref="C3"/>
    </sheetView>
  </sheetViews>
  <sheetFormatPr defaultColWidth="9" defaultRowHeight="12.6"/>
  <cols>
    <col min="1" max="1" width="2.6640625" style="19" customWidth="1"/>
    <col min="2" max="2" width="5.109375" style="19" customWidth="1"/>
    <col min="3" max="3" width="16.109375" style="19" customWidth="1"/>
    <col min="4" max="5" width="7.44140625" style="19" customWidth="1"/>
    <col min="6" max="6" width="10.44140625" style="34" customWidth="1"/>
    <col min="7" max="7" width="20.21875" style="34" customWidth="1"/>
    <col min="8" max="8" width="12.33203125" style="34" customWidth="1"/>
    <col min="9" max="11" width="11.33203125" style="34" customWidth="1"/>
    <col min="12" max="12" width="10" style="34" customWidth="1"/>
    <col min="13" max="13" width="11.77734375" style="34" customWidth="1"/>
    <col min="14" max="14" width="2.21875" style="34" customWidth="1"/>
    <col min="15" max="15" width="8.44140625" style="34" customWidth="1"/>
    <col min="16" max="16" width="2.21875" style="34" customWidth="1"/>
    <col min="17" max="17" width="11.33203125" style="34" customWidth="1"/>
    <col min="18" max="18" width="12.88671875" style="34" customWidth="1"/>
    <col min="19" max="19" width="9.44140625" style="34" customWidth="1"/>
    <col min="20" max="21" width="9.44140625" style="19" customWidth="1"/>
    <col min="22" max="26" width="9" style="19" customWidth="1"/>
    <col min="27" max="16384" width="9" style="19"/>
  </cols>
  <sheetData>
    <row r="1" spans="1:24" ht="18.600000000000001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>
        <v>1</v>
      </c>
      <c r="Q1" s="22"/>
      <c r="R1" s="22"/>
      <c r="S1" s="22"/>
      <c r="T1" s="23"/>
      <c r="U1" s="24"/>
      <c r="V1" s="25"/>
    </row>
    <row r="2" spans="1:24" ht="12" customHeight="1" thickBot="1">
      <c r="A2" s="26"/>
      <c r="B2" s="27"/>
      <c r="C2" s="27"/>
      <c r="D2" s="27"/>
      <c r="E2" s="27"/>
      <c r="F2" s="27"/>
      <c r="G2" s="27"/>
      <c r="H2" s="27"/>
      <c r="I2" s="27"/>
      <c r="J2" s="27"/>
      <c r="K2" s="28"/>
      <c r="L2" s="27"/>
      <c r="M2" s="27"/>
      <c r="N2" s="27"/>
      <c r="O2" s="27"/>
      <c r="P2" s="27"/>
      <c r="Q2" s="29"/>
      <c r="R2" s="29"/>
      <c r="S2" s="29"/>
      <c r="T2" s="30"/>
      <c r="U2" s="31"/>
    </row>
    <row r="3" spans="1:24" ht="16.5" customHeight="1">
      <c r="A3" s="26"/>
      <c r="B3" s="26"/>
      <c r="C3" s="95" t="s">
        <v>20</v>
      </c>
      <c r="D3" s="96"/>
      <c r="E3" s="97"/>
      <c r="F3" s="98" t="s">
        <v>26</v>
      </c>
      <c r="G3" s="99"/>
      <c r="H3" s="100"/>
      <c r="I3" s="101" t="s">
        <v>27</v>
      </c>
      <c r="J3" s="32"/>
      <c r="K3" s="33" t="s">
        <v>43</v>
      </c>
      <c r="L3" s="33"/>
      <c r="M3" s="33"/>
      <c r="N3" s="33"/>
      <c r="O3" s="33"/>
      <c r="Q3" s="35" t="s">
        <v>46</v>
      </c>
      <c r="R3" s="36" t="s">
        <v>31</v>
      </c>
      <c r="S3" s="36" t="s">
        <v>33</v>
      </c>
      <c r="T3" s="36" t="s">
        <v>38</v>
      </c>
      <c r="U3" s="36" t="s">
        <v>36</v>
      </c>
    </row>
    <row r="4" spans="1:24" ht="16.5" customHeight="1">
      <c r="A4" s="26"/>
      <c r="B4" s="26"/>
      <c r="C4" s="102" t="s">
        <v>11</v>
      </c>
      <c r="D4" s="104"/>
      <c r="E4" s="91"/>
      <c r="F4" s="91"/>
      <c r="G4" s="91"/>
      <c r="H4" s="91"/>
      <c r="I4" s="93"/>
      <c r="J4" s="37"/>
      <c r="K4" s="38" t="s">
        <v>44</v>
      </c>
      <c r="L4" s="33"/>
      <c r="M4" s="33"/>
      <c r="N4" s="33"/>
      <c r="O4" s="33"/>
      <c r="Q4" s="35" t="s">
        <v>47</v>
      </c>
      <c r="R4" s="36" t="s">
        <v>42</v>
      </c>
      <c r="S4" s="36"/>
      <c r="T4" s="36" t="s">
        <v>39</v>
      </c>
      <c r="U4" s="36" t="s">
        <v>37</v>
      </c>
      <c r="X4" s="39"/>
    </row>
    <row r="5" spans="1:24" ht="16.5" customHeight="1" thickBot="1">
      <c r="A5" s="26"/>
      <c r="B5" s="26"/>
      <c r="C5" s="103" t="s">
        <v>50</v>
      </c>
      <c r="D5" s="105"/>
      <c r="E5" s="92"/>
      <c r="F5" s="92"/>
      <c r="G5" s="92"/>
      <c r="H5" s="92"/>
      <c r="I5" s="94"/>
      <c r="J5" s="37"/>
      <c r="K5" s="40" t="s">
        <v>45</v>
      </c>
      <c r="Q5" s="35" t="s">
        <v>48</v>
      </c>
      <c r="R5" s="36"/>
      <c r="S5" s="36"/>
      <c r="T5" s="36" t="s">
        <v>40</v>
      </c>
      <c r="U5" s="36"/>
    </row>
    <row r="6" spans="1:24" ht="16.5" customHeight="1">
      <c r="A6" s="26"/>
      <c r="B6" s="26"/>
      <c r="C6" s="41"/>
      <c r="D6" s="41"/>
      <c r="E6" s="90"/>
      <c r="F6" s="90"/>
      <c r="G6" s="90"/>
      <c r="H6" s="90"/>
      <c r="I6" s="90"/>
      <c r="J6" s="33"/>
      <c r="K6" s="42" t="s">
        <v>58</v>
      </c>
      <c r="P6" s="33"/>
      <c r="Q6" s="43" t="s">
        <v>49</v>
      </c>
      <c r="R6" s="36"/>
      <c r="S6" s="35"/>
      <c r="T6" s="44"/>
      <c r="U6" s="45"/>
    </row>
    <row r="7" spans="1:24" ht="16.5" customHeight="1">
      <c r="A7" s="26"/>
      <c r="B7" s="26"/>
      <c r="C7" s="46"/>
      <c r="D7" s="46"/>
      <c r="E7" s="33"/>
      <c r="F7" s="33"/>
      <c r="G7" s="33"/>
      <c r="H7" s="33"/>
      <c r="I7" s="33"/>
      <c r="J7" s="33"/>
      <c r="P7" s="33"/>
      <c r="Q7" s="47"/>
      <c r="R7" s="47"/>
      <c r="S7" s="48"/>
      <c r="T7" s="30"/>
      <c r="U7" s="31"/>
    </row>
    <row r="8" spans="1:24">
      <c r="A8" s="49" t="s">
        <v>29</v>
      </c>
      <c r="B8" s="50"/>
      <c r="C8" s="51"/>
      <c r="D8" s="51"/>
      <c r="E8" s="51"/>
      <c r="F8" s="52"/>
      <c r="G8" s="53"/>
      <c r="H8" s="55" t="s">
        <v>35</v>
      </c>
      <c r="I8" s="54"/>
      <c r="J8" s="55" t="s">
        <v>28</v>
      </c>
      <c r="K8" s="55"/>
      <c r="M8" s="55" t="s">
        <v>35</v>
      </c>
      <c r="N8" s="55"/>
      <c r="O8" s="56"/>
      <c r="P8" s="55"/>
      <c r="Q8" s="55"/>
      <c r="R8" s="51"/>
      <c r="T8" s="26"/>
    </row>
    <row r="9" spans="1:24" ht="27.75" customHeight="1">
      <c r="A9" s="44"/>
      <c r="B9" s="57" t="s">
        <v>25</v>
      </c>
      <c r="C9" s="58" t="s">
        <v>22</v>
      </c>
      <c r="D9" s="58" t="s">
        <v>12</v>
      </c>
      <c r="E9" s="59" t="s">
        <v>7</v>
      </c>
      <c r="F9" s="60">
        <v>45866</v>
      </c>
      <c r="G9" s="59" t="s">
        <v>56</v>
      </c>
      <c r="H9" s="59" t="s">
        <v>5</v>
      </c>
      <c r="I9" s="59" t="s">
        <v>14</v>
      </c>
      <c r="J9" s="61" t="s">
        <v>34</v>
      </c>
      <c r="K9" s="59" t="s">
        <v>54</v>
      </c>
      <c r="L9" s="61" t="s">
        <v>51</v>
      </c>
      <c r="M9" s="61" t="s">
        <v>52</v>
      </c>
      <c r="N9" s="62"/>
      <c r="O9" s="63"/>
      <c r="P9" s="64"/>
      <c r="R9" s="26"/>
      <c r="S9" s="19"/>
    </row>
    <row r="10" spans="1:24" ht="16.5" customHeight="1">
      <c r="A10" s="26"/>
      <c r="B10" s="65">
        <v>1</v>
      </c>
      <c r="C10" s="66" t="s">
        <v>30</v>
      </c>
      <c r="D10" s="66" t="s">
        <v>31</v>
      </c>
      <c r="E10" s="66" t="s">
        <v>32</v>
      </c>
      <c r="F10" s="68"/>
      <c r="G10" s="68" t="s">
        <v>38</v>
      </c>
      <c r="H10" s="67">
        <v>1</v>
      </c>
      <c r="I10" s="67" t="s">
        <v>36</v>
      </c>
      <c r="J10" s="67">
        <v>2</v>
      </c>
      <c r="K10" s="67" t="s">
        <v>36</v>
      </c>
      <c r="L10" s="67" t="s">
        <v>36</v>
      </c>
      <c r="M10" s="67">
        <v>2</v>
      </c>
      <c r="N10" s="69"/>
      <c r="O10" s="70"/>
      <c r="P10" s="70"/>
      <c r="R10" s="26"/>
      <c r="S10" s="19"/>
    </row>
    <row r="11" spans="1:24">
      <c r="A11" s="26"/>
      <c r="B11" s="71"/>
      <c r="C11" s="72"/>
      <c r="D11" s="72"/>
      <c r="E11" s="72"/>
      <c r="F11" s="73"/>
      <c r="G11" s="74"/>
      <c r="H11" s="74"/>
      <c r="I11" s="74"/>
      <c r="J11" s="73"/>
      <c r="K11" s="73"/>
      <c r="L11" s="73"/>
      <c r="M11" s="73"/>
      <c r="N11" s="73"/>
      <c r="O11" s="73"/>
      <c r="P11" s="73"/>
      <c r="Q11" s="73"/>
      <c r="R11" s="73"/>
      <c r="S11" s="46"/>
      <c r="T11" s="26"/>
    </row>
    <row r="12" spans="1:24">
      <c r="A12" s="26"/>
      <c r="B12" s="27"/>
      <c r="C12" s="51"/>
      <c r="D12" s="51"/>
      <c r="E12" s="51"/>
      <c r="F12" s="52"/>
      <c r="G12" s="53"/>
      <c r="H12" s="55" t="s">
        <v>35</v>
      </c>
      <c r="I12" s="54"/>
      <c r="J12" s="55" t="s">
        <v>28</v>
      </c>
      <c r="K12" s="55"/>
      <c r="M12" s="55" t="s">
        <v>35</v>
      </c>
      <c r="N12" s="55"/>
      <c r="O12" s="56"/>
      <c r="P12" s="72"/>
      <c r="Q12" s="72"/>
      <c r="R12" s="75"/>
      <c r="S12" s="46"/>
      <c r="T12" s="26"/>
    </row>
    <row r="13" spans="1:24" ht="24">
      <c r="A13" s="26"/>
      <c r="B13" s="76" t="s">
        <v>25</v>
      </c>
      <c r="C13" s="77" t="s">
        <v>41</v>
      </c>
      <c r="D13" s="77" t="s">
        <v>12</v>
      </c>
      <c r="E13" s="78" t="s">
        <v>7</v>
      </c>
      <c r="F13" s="79" t="s">
        <v>57</v>
      </c>
      <c r="G13" s="78" t="s">
        <v>56</v>
      </c>
      <c r="H13" s="78" t="s">
        <v>5</v>
      </c>
      <c r="I13" s="78" t="s">
        <v>14</v>
      </c>
      <c r="J13" s="80" t="s">
        <v>34</v>
      </c>
      <c r="K13" s="81" t="s">
        <v>54</v>
      </c>
      <c r="L13" s="80" t="s">
        <v>51</v>
      </c>
      <c r="M13" s="80" t="s">
        <v>53</v>
      </c>
      <c r="N13" s="82"/>
      <c r="O13" s="26"/>
      <c r="P13" s="19"/>
      <c r="Q13" s="19"/>
      <c r="R13" s="19"/>
      <c r="S13" s="19"/>
    </row>
    <row r="14" spans="1:24" ht="15" customHeight="1">
      <c r="B14" s="71">
        <v>1</v>
      </c>
      <c r="C14" s="72"/>
      <c r="D14" s="72"/>
      <c r="E14" s="72"/>
      <c r="F14" s="74"/>
      <c r="G14" s="74"/>
      <c r="H14" s="73"/>
      <c r="I14" s="73"/>
      <c r="J14" s="73"/>
      <c r="K14" s="73"/>
      <c r="L14" s="73"/>
      <c r="M14" s="73"/>
      <c r="N14" s="83" t="str">
        <f>IF($G$3="","",$G$3)</f>
        <v/>
      </c>
      <c r="O14" s="19"/>
      <c r="P14" s="19"/>
      <c r="Q14" s="19" t="str">
        <f>SUBSTITUTE(SUBSTITUTE(C15,"　","")," ","")</f>
        <v/>
      </c>
      <c r="R14" s="19"/>
      <c r="S14" s="19"/>
    </row>
    <row r="15" spans="1:24" ht="15" customHeight="1">
      <c r="B15" s="71">
        <v>2</v>
      </c>
      <c r="C15" s="72"/>
      <c r="D15" s="72"/>
      <c r="E15" s="72"/>
      <c r="F15" s="74"/>
      <c r="G15" s="74"/>
      <c r="H15" s="73"/>
      <c r="I15" s="73"/>
      <c r="J15" s="73"/>
      <c r="K15" s="73"/>
      <c r="L15" s="73"/>
      <c r="M15" s="89"/>
      <c r="N15" s="83" t="str">
        <f>IF($G$3="","",$G$3)</f>
        <v/>
      </c>
      <c r="O15" s="19"/>
      <c r="P15" s="19"/>
      <c r="Q15" s="19" t="str">
        <f>SUBSTITUTE(SUBSTITUTE(C16,"　","")," ","")</f>
        <v/>
      </c>
      <c r="R15" s="19"/>
      <c r="S15" s="19"/>
    </row>
    <row r="16" spans="1:24" ht="15" customHeight="1">
      <c r="B16" s="71">
        <v>3</v>
      </c>
      <c r="C16" s="72"/>
      <c r="D16" s="72"/>
      <c r="E16" s="72"/>
      <c r="F16" s="74"/>
      <c r="G16" s="74"/>
      <c r="H16" s="73"/>
      <c r="I16" s="73"/>
      <c r="J16" s="73"/>
      <c r="K16" s="73"/>
      <c r="L16" s="73"/>
      <c r="M16" s="89"/>
      <c r="N16" s="83" t="str">
        <f t="shared" ref="N16:N33" si="0">IF($G$3="","",$G$3)</f>
        <v/>
      </c>
      <c r="O16" s="19"/>
      <c r="P16" s="19"/>
      <c r="Q16" s="19" t="e">
        <f>SUBSTITUTE(SUBSTITUTE(#REF!,"　","")," ","")</f>
        <v>#REF!</v>
      </c>
      <c r="R16" s="19"/>
      <c r="S16" s="19"/>
    </row>
    <row r="17" spans="2:19" ht="15" customHeight="1">
      <c r="B17" s="71">
        <v>4</v>
      </c>
      <c r="C17" s="72"/>
      <c r="D17" s="72"/>
      <c r="E17" s="72"/>
      <c r="F17" s="74"/>
      <c r="G17" s="74"/>
      <c r="H17" s="73"/>
      <c r="I17" s="73"/>
      <c r="J17" s="73"/>
      <c r="K17" s="73"/>
      <c r="L17" s="73"/>
      <c r="M17" s="89"/>
      <c r="N17" s="83" t="str">
        <f t="shared" si="0"/>
        <v/>
      </c>
      <c r="O17" s="19"/>
      <c r="P17" s="19"/>
      <c r="Q17" s="19" t="e">
        <f>SUBSTITUTE(SUBSTITUTE(#REF!,"　","")," ","")</f>
        <v>#REF!</v>
      </c>
      <c r="R17" s="19"/>
      <c r="S17" s="19"/>
    </row>
    <row r="18" spans="2:19" ht="15" customHeight="1">
      <c r="B18" s="71">
        <v>5</v>
      </c>
      <c r="C18" s="72"/>
      <c r="D18" s="72"/>
      <c r="E18" s="72"/>
      <c r="F18" s="74"/>
      <c r="G18" s="74"/>
      <c r="H18" s="73"/>
      <c r="I18" s="73"/>
      <c r="J18" s="73"/>
      <c r="K18" s="73"/>
      <c r="L18" s="73"/>
      <c r="M18" s="89"/>
      <c r="N18" s="83" t="str">
        <f t="shared" si="0"/>
        <v/>
      </c>
      <c r="O18" s="19"/>
      <c r="P18" s="19"/>
      <c r="Q18" s="19" t="e">
        <f>SUBSTITUTE(SUBSTITUTE(#REF!,"　","")," ","")</f>
        <v>#REF!</v>
      </c>
      <c r="R18" s="19"/>
      <c r="S18" s="19"/>
    </row>
    <row r="19" spans="2:19" ht="15" customHeight="1">
      <c r="B19" s="71">
        <v>6</v>
      </c>
      <c r="C19" s="72"/>
      <c r="D19" s="72"/>
      <c r="E19" s="72"/>
      <c r="F19" s="74"/>
      <c r="G19" s="74"/>
      <c r="H19" s="73"/>
      <c r="I19" s="73"/>
      <c r="J19" s="73"/>
      <c r="K19" s="73"/>
      <c r="L19" s="73"/>
      <c r="M19" s="89"/>
      <c r="N19" s="83" t="str">
        <f t="shared" si="0"/>
        <v/>
      </c>
      <c r="O19" s="19"/>
      <c r="P19" s="19"/>
      <c r="Q19" s="19" t="e">
        <f>SUBSTITUTE(SUBSTITUTE(#REF!,"　","")," ","")</f>
        <v>#REF!</v>
      </c>
      <c r="R19" s="19"/>
      <c r="S19" s="19"/>
    </row>
    <row r="20" spans="2:19" ht="15" customHeight="1">
      <c r="B20" s="71">
        <v>7</v>
      </c>
      <c r="C20" s="72"/>
      <c r="D20" s="72"/>
      <c r="E20" s="72"/>
      <c r="F20" s="74"/>
      <c r="G20" s="74"/>
      <c r="H20" s="73"/>
      <c r="I20" s="73"/>
      <c r="J20" s="73"/>
      <c r="K20" s="73"/>
      <c r="L20" s="73"/>
      <c r="M20" s="89"/>
      <c r="N20" s="83" t="str">
        <f t="shared" si="0"/>
        <v/>
      </c>
      <c r="O20" s="19"/>
      <c r="P20" s="19"/>
      <c r="Q20" s="19" t="e">
        <f>SUBSTITUTE(SUBSTITUTE(#REF!,"　","")," ","")</f>
        <v>#REF!</v>
      </c>
      <c r="R20" s="19"/>
      <c r="S20" s="19"/>
    </row>
    <row r="21" spans="2:19" ht="15" customHeight="1">
      <c r="B21" s="71">
        <v>8</v>
      </c>
      <c r="C21" s="72"/>
      <c r="D21" s="72"/>
      <c r="E21" s="72"/>
      <c r="F21" s="74"/>
      <c r="G21" s="74"/>
      <c r="H21" s="73"/>
      <c r="I21" s="73"/>
      <c r="J21" s="73"/>
      <c r="K21" s="73"/>
      <c r="L21" s="73"/>
      <c r="M21" s="89"/>
      <c r="N21" s="83" t="str">
        <f t="shared" si="0"/>
        <v/>
      </c>
      <c r="O21" s="19"/>
      <c r="P21" s="19"/>
      <c r="Q21" s="19" t="e">
        <f>SUBSTITUTE(SUBSTITUTE(#REF!,"　","")," ","")</f>
        <v>#REF!</v>
      </c>
      <c r="R21" s="19"/>
      <c r="S21" s="19"/>
    </row>
    <row r="22" spans="2:19" ht="15" customHeight="1">
      <c r="B22" s="71">
        <v>9</v>
      </c>
      <c r="C22" s="72"/>
      <c r="D22" s="72"/>
      <c r="E22" s="72"/>
      <c r="F22" s="74"/>
      <c r="G22" s="74"/>
      <c r="H22" s="73"/>
      <c r="I22" s="73"/>
      <c r="J22" s="73"/>
      <c r="K22" s="73"/>
      <c r="L22" s="73"/>
      <c r="M22" s="89"/>
      <c r="N22" s="83" t="str">
        <f t="shared" si="0"/>
        <v/>
      </c>
      <c r="O22" s="19"/>
      <c r="P22" s="19"/>
      <c r="Q22" s="19" t="e">
        <f>SUBSTITUTE(SUBSTITUTE(#REF!,"　","")," ","")</f>
        <v>#REF!</v>
      </c>
      <c r="R22" s="19"/>
      <c r="S22" s="19"/>
    </row>
    <row r="23" spans="2:19" ht="15" customHeight="1">
      <c r="B23" s="71">
        <v>10</v>
      </c>
      <c r="C23" s="72"/>
      <c r="D23" s="72"/>
      <c r="E23" s="72"/>
      <c r="F23" s="74"/>
      <c r="G23" s="74"/>
      <c r="H23" s="73"/>
      <c r="I23" s="73"/>
      <c r="J23" s="73"/>
      <c r="K23" s="73"/>
      <c r="L23" s="73"/>
      <c r="M23" s="89"/>
      <c r="N23" s="83" t="str">
        <f t="shared" si="0"/>
        <v/>
      </c>
      <c r="O23" s="19"/>
      <c r="P23" s="19"/>
      <c r="Q23" s="19" t="e">
        <f>SUBSTITUTE(SUBSTITUTE(#REF!,"　","")," ","")</f>
        <v>#REF!</v>
      </c>
      <c r="R23" s="19"/>
      <c r="S23" s="19"/>
    </row>
    <row r="24" spans="2:19" ht="15" customHeight="1">
      <c r="B24" s="71">
        <v>11</v>
      </c>
      <c r="C24" s="72"/>
      <c r="D24" s="72"/>
      <c r="E24" s="72"/>
      <c r="F24" s="74"/>
      <c r="G24" s="74"/>
      <c r="H24" s="73"/>
      <c r="I24" s="73"/>
      <c r="J24" s="73"/>
      <c r="K24" s="73"/>
      <c r="L24" s="73"/>
      <c r="M24" s="89"/>
      <c r="N24" s="83" t="str">
        <f t="shared" si="0"/>
        <v/>
      </c>
      <c r="O24" s="19"/>
      <c r="P24" s="19"/>
      <c r="Q24" s="19" t="e">
        <f>SUBSTITUTE(SUBSTITUTE(#REF!,"　","")," ","")</f>
        <v>#REF!</v>
      </c>
      <c r="R24" s="19"/>
      <c r="S24" s="19"/>
    </row>
    <row r="25" spans="2:19" ht="15" customHeight="1">
      <c r="B25" s="71">
        <v>12</v>
      </c>
      <c r="C25" s="72"/>
      <c r="D25" s="72"/>
      <c r="E25" s="72"/>
      <c r="F25" s="74"/>
      <c r="G25" s="74"/>
      <c r="H25" s="73"/>
      <c r="I25" s="73"/>
      <c r="J25" s="73"/>
      <c r="K25" s="73"/>
      <c r="L25" s="73"/>
      <c r="M25" s="89"/>
      <c r="N25" s="83" t="str">
        <f t="shared" si="0"/>
        <v/>
      </c>
      <c r="O25" s="19"/>
      <c r="P25" s="19"/>
      <c r="Q25" s="19" t="e">
        <f>SUBSTITUTE(SUBSTITUTE(#REF!,"　","")," ","")</f>
        <v>#REF!</v>
      </c>
      <c r="R25" s="19"/>
      <c r="S25" s="19"/>
    </row>
    <row r="26" spans="2:19" ht="15" customHeight="1">
      <c r="B26" s="71">
        <v>13</v>
      </c>
      <c r="C26" s="72"/>
      <c r="D26" s="72"/>
      <c r="E26" s="72"/>
      <c r="F26" s="74"/>
      <c r="G26" s="74"/>
      <c r="H26" s="73"/>
      <c r="I26" s="73"/>
      <c r="J26" s="73"/>
      <c r="K26" s="73"/>
      <c r="L26" s="73"/>
      <c r="M26" s="89"/>
      <c r="N26" s="83" t="str">
        <f t="shared" si="0"/>
        <v/>
      </c>
      <c r="O26" s="19"/>
      <c r="P26" s="19"/>
      <c r="Q26" s="19" t="e">
        <f>SUBSTITUTE(SUBSTITUTE(#REF!,"　","")," ","")</f>
        <v>#REF!</v>
      </c>
      <c r="R26" s="19"/>
      <c r="S26" s="19"/>
    </row>
    <row r="27" spans="2:19" ht="15" customHeight="1">
      <c r="B27" s="71">
        <v>14</v>
      </c>
      <c r="C27" s="72"/>
      <c r="D27" s="72"/>
      <c r="E27" s="72"/>
      <c r="F27" s="74"/>
      <c r="G27" s="74"/>
      <c r="H27" s="73"/>
      <c r="I27" s="73"/>
      <c r="J27" s="73"/>
      <c r="K27" s="73"/>
      <c r="L27" s="73"/>
      <c r="M27" s="89"/>
      <c r="N27" s="83" t="str">
        <f t="shared" si="0"/>
        <v/>
      </c>
      <c r="O27" s="19"/>
      <c r="P27" s="19"/>
      <c r="Q27" s="19" t="e">
        <f>SUBSTITUTE(SUBSTITUTE(#REF!,"　","")," ","")</f>
        <v>#REF!</v>
      </c>
      <c r="R27" s="19"/>
      <c r="S27" s="19"/>
    </row>
    <row r="28" spans="2:19" ht="15" customHeight="1">
      <c r="B28" s="71">
        <v>15</v>
      </c>
      <c r="C28" s="72"/>
      <c r="D28" s="72"/>
      <c r="E28" s="72"/>
      <c r="F28" s="74"/>
      <c r="G28" s="74"/>
      <c r="H28" s="73"/>
      <c r="I28" s="73"/>
      <c r="J28" s="73"/>
      <c r="K28" s="73"/>
      <c r="L28" s="73"/>
      <c r="M28" s="89"/>
      <c r="N28" s="83" t="str">
        <f t="shared" si="0"/>
        <v/>
      </c>
      <c r="O28" s="19"/>
      <c r="P28" s="19"/>
      <c r="Q28" s="19" t="e">
        <f>SUBSTITUTE(SUBSTITUTE(#REF!,"　","")," ","")</f>
        <v>#REF!</v>
      </c>
      <c r="R28" s="19"/>
      <c r="S28" s="19"/>
    </row>
    <row r="29" spans="2:19" ht="15" customHeight="1">
      <c r="B29" s="71">
        <v>16</v>
      </c>
      <c r="C29" s="72"/>
      <c r="D29" s="72"/>
      <c r="E29" s="72"/>
      <c r="F29" s="74"/>
      <c r="G29" s="74"/>
      <c r="H29" s="73"/>
      <c r="I29" s="73"/>
      <c r="J29" s="73"/>
      <c r="K29" s="73"/>
      <c r="L29" s="73"/>
      <c r="M29" s="89"/>
      <c r="N29" s="83" t="str">
        <f t="shared" si="0"/>
        <v/>
      </c>
      <c r="O29" s="19"/>
      <c r="P29" s="19"/>
      <c r="Q29" s="19" t="e">
        <f>SUBSTITUTE(SUBSTITUTE(#REF!,"　","")," ","")</f>
        <v>#REF!</v>
      </c>
      <c r="R29" s="19"/>
      <c r="S29" s="19"/>
    </row>
    <row r="30" spans="2:19" ht="15" customHeight="1">
      <c r="B30" s="71">
        <v>17</v>
      </c>
      <c r="C30" s="72"/>
      <c r="D30" s="72"/>
      <c r="E30" s="72"/>
      <c r="F30" s="74"/>
      <c r="G30" s="74"/>
      <c r="H30" s="73"/>
      <c r="I30" s="73"/>
      <c r="J30" s="73"/>
      <c r="K30" s="73"/>
      <c r="L30" s="73"/>
      <c r="M30" s="89"/>
      <c r="N30" s="83" t="str">
        <f t="shared" si="0"/>
        <v/>
      </c>
      <c r="O30" s="19"/>
      <c r="P30" s="19"/>
      <c r="Q30" s="19" t="e">
        <f>SUBSTITUTE(SUBSTITUTE(#REF!,"　","")," ","")</f>
        <v>#REF!</v>
      </c>
      <c r="R30" s="19"/>
      <c r="S30" s="19"/>
    </row>
    <row r="31" spans="2:19" ht="15" customHeight="1">
      <c r="B31" s="71">
        <v>18</v>
      </c>
      <c r="C31" s="72"/>
      <c r="D31" s="72"/>
      <c r="E31" s="72"/>
      <c r="F31" s="74"/>
      <c r="G31" s="74"/>
      <c r="H31" s="73"/>
      <c r="I31" s="73"/>
      <c r="J31" s="73"/>
      <c r="K31" s="73"/>
      <c r="L31" s="73"/>
      <c r="M31" s="89"/>
      <c r="N31" s="83" t="str">
        <f t="shared" si="0"/>
        <v/>
      </c>
      <c r="O31" s="19"/>
      <c r="P31" s="19"/>
      <c r="Q31" s="19" t="e">
        <f>SUBSTITUTE(SUBSTITUTE(#REF!,"　","")," ","")</f>
        <v>#REF!</v>
      </c>
      <c r="R31" s="19"/>
      <c r="S31" s="19"/>
    </row>
    <row r="32" spans="2:19" ht="15" customHeight="1">
      <c r="B32" s="71">
        <v>19</v>
      </c>
      <c r="C32" s="72"/>
      <c r="D32" s="72"/>
      <c r="E32" s="72"/>
      <c r="F32" s="74"/>
      <c r="G32" s="74"/>
      <c r="H32" s="73"/>
      <c r="I32" s="73"/>
      <c r="J32" s="73"/>
      <c r="K32" s="73"/>
      <c r="L32" s="73"/>
      <c r="M32" s="89"/>
      <c r="N32" s="83" t="str">
        <f t="shared" si="0"/>
        <v/>
      </c>
      <c r="O32" s="19"/>
      <c r="P32" s="19"/>
      <c r="Q32" s="19" t="e">
        <f>SUBSTITUTE(SUBSTITUTE(#REF!,"　","")," ","")</f>
        <v>#REF!</v>
      </c>
      <c r="R32" s="19"/>
      <c r="S32" s="19"/>
    </row>
    <row r="33" spans="2:19" ht="15" customHeight="1">
      <c r="B33" s="71">
        <v>20</v>
      </c>
      <c r="C33" s="72"/>
      <c r="D33" s="72"/>
      <c r="E33" s="72"/>
      <c r="F33" s="74"/>
      <c r="G33" s="74"/>
      <c r="H33" s="73"/>
      <c r="I33" s="73"/>
      <c r="J33" s="73"/>
      <c r="K33" s="73"/>
      <c r="L33" s="73"/>
      <c r="M33" s="89"/>
      <c r="N33" s="83" t="str">
        <f t="shared" si="0"/>
        <v/>
      </c>
      <c r="O33" s="19"/>
      <c r="P33" s="19"/>
      <c r="Q33" s="19" t="e">
        <f>SUBSTITUTE(SUBSTITUTE(#REF!,"　","")," ","")</f>
        <v>#REF!</v>
      </c>
      <c r="R33" s="19"/>
      <c r="S33" s="19"/>
    </row>
    <row r="34" spans="2:19" ht="13.8">
      <c r="B34" s="84"/>
      <c r="C34" s="85"/>
      <c r="D34" s="85"/>
      <c r="E34" s="85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</row>
    <row r="35" spans="2:19" ht="13.8">
      <c r="B35" s="84"/>
      <c r="C35" s="85"/>
      <c r="D35" s="85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2:19" ht="13.8">
      <c r="B36" s="84"/>
      <c r="C36" s="85"/>
      <c r="D36" s="85"/>
      <c r="E36" s="8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2:19" ht="13.8">
      <c r="B37" s="84"/>
      <c r="C37" s="85"/>
      <c r="D37" s="85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2:19" ht="13.8">
      <c r="B38" s="84"/>
      <c r="C38" s="85"/>
      <c r="D38" s="85"/>
      <c r="E38" s="85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2:19" ht="13.8">
      <c r="B39" s="84"/>
      <c r="C39" s="85"/>
      <c r="D39" s="85"/>
      <c r="E39" s="85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2:19" ht="13.8">
      <c r="B40" s="84"/>
      <c r="C40" s="85"/>
      <c r="D40" s="85"/>
      <c r="E40" s="85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2:19" ht="13.8">
      <c r="B41" s="84"/>
      <c r="C41" s="85"/>
      <c r="D41" s="85"/>
      <c r="E41" s="85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2:19" ht="13.8">
      <c r="B42" s="84"/>
      <c r="C42" s="85"/>
      <c r="D42" s="85"/>
      <c r="E42" s="85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2:19" ht="13.8">
      <c r="B43" s="84"/>
      <c r="C43" s="85"/>
      <c r="D43" s="85"/>
      <c r="E43" s="85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2:19" ht="13.8">
      <c r="B44" s="84"/>
      <c r="C44" s="85"/>
      <c r="D44" s="85"/>
      <c r="E44" s="85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2:19" ht="13.8">
      <c r="B45" s="84"/>
      <c r="C45" s="85"/>
      <c r="D45" s="85"/>
      <c r="E45" s="85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2:19" ht="13.8">
      <c r="B46" s="84"/>
      <c r="C46" s="85"/>
      <c r="D46" s="85"/>
      <c r="E46" s="85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2:19" ht="13.8">
      <c r="B47" s="84"/>
      <c r="C47" s="85"/>
      <c r="D47" s="85"/>
      <c r="E47" s="85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2:19" ht="13.8">
      <c r="B48" s="84"/>
      <c r="C48" s="85"/>
      <c r="D48" s="85"/>
      <c r="E48" s="85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2:18" ht="13.8">
      <c r="B49" s="84"/>
      <c r="C49" s="85"/>
      <c r="D49" s="85"/>
      <c r="E49" s="85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2:18" ht="13.8">
      <c r="B50" s="84"/>
      <c r="C50" s="85"/>
      <c r="D50" s="85"/>
      <c r="E50" s="85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2:18" ht="13.8">
      <c r="B51" s="84"/>
      <c r="C51" s="85"/>
      <c r="D51" s="85"/>
      <c r="E51" s="85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2:18" ht="13.8">
      <c r="B52" s="84"/>
      <c r="C52" s="85"/>
      <c r="D52" s="85"/>
      <c r="E52" s="85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2:18" ht="13.8">
      <c r="B53" s="84"/>
      <c r="C53" s="85"/>
      <c r="D53" s="85"/>
      <c r="E53" s="85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2:18" ht="13.8">
      <c r="B54" s="84"/>
      <c r="C54" s="85"/>
      <c r="D54" s="85"/>
      <c r="E54" s="85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2:18" ht="13.8">
      <c r="B55" s="84"/>
      <c r="C55" s="85"/>
      <c r="D55" s="85"/>
      <c r="E55" s="85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2:18" ht="13.8">
      <c r="B56" s="84"/>
      <c r="C56" s="85"/>
      <c r="D56" s="85"/>
      <c r="E56" s="85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2:18" ht="13.8">
      <c r="B57" s="84"/>
      <c r="C57" s="85"/>
      <c r="D57" s="85"/>
      <c r="E57" s="85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2:18" ht="13.8">
      <c r="B58" s="84"/>
      <c r="C58" s="85"/>
      <c r="D58" s="85"/>
      <c r="E58" s="85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2:18" ht="13.8">
      <c r="B59" s="84"/>
      <c r="C59" s="85"/>
      <c r="D59" s="85"/>
      <c r="E59" s="85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2:18" ht="13.8">
      <c r="B60" s="84"/>
      <c r="C60" s="85"/>
      <c r="D60" s="85"/>
      <c r="E60" s="85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2:18" ht="13.8">
      <c r="B61" s="84"/>
      <c r="C61" s="85"/>
      <c r="D61" s="85"/>
      <c r="E61" s="85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2:18" ht="13.8">
      <c r="B62" s="84"/>
      <c r="C62" s="85"/>
      <c r="D62" s="85"/>
      <c r="E62" s="85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2:18" ht="13.8">
      <c r="B63" s="84"/>
      <c r="C63" s="85"/>
      <c r="D63" s="85"/>
      <c r="E63" s="85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2:18" ht="13.8">
      <c r="B64" s="84"/>
      <c r="C64" s="85"/>
      <c r="D64" s="85"/>
      <c r="E64" s="85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2:18" ht="13.8">
      <c r="B65" s="84"/>
      <c r="C65" s="85"/>
      <c r="D65" s="85"/>
      <c r="E65" s="85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2:18" ht="13.8">
      <c r="B66" s="84"/>
      <c r="C66" s="85"/>
      <c r="D66" s="85"/>
      <c r="E66" s="85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2:18" ht="13.8">
      <c r="B67" s="84"/>
      <c r="C67" s="85"/>
      <c r="D67" s="85"/>
      <c r="E67" s="85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2:18" ht="13.8">
      <c r="B68" s="84"/>
      <c r="C68" s="85"/>
      <c r="D68" s="85"/>
      <c r="E68" s="85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2:18" ht="13.8">
      <c r="B69" s="84"/>
      <c r="C69" s="85"/>
      <c r="D69" s="85"/>
      <c r="E69" s="85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2:18" ht="13.8">
      <c r="B70" s="84"/>
      <c r="C70" s="85"/>
      <c r="D70" s="85"/>
      <c r="E70" s="85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2:18" ht="13.8">
      <c r="B71" s="84"/>
      <c r="C71" s="85"/>
      <c r="D71" s="85"/>
      <c r="E71" s="85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2:18" ht="13.8">
      <c r="B72" s="84"/>
      <c r="C72" s="85"/>
      <c r="D72" s="85"/>
      <c r="E72" s="85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2:18">
      <c r="B73" s="88"/>
      <c r="C73" s="88"/>
      <c r="D73" s="88"/>
      <c r="E73" s="88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</row>
  </sheetData>
  <protectedRanges>
    <protectedRange sqref="E3:E6 G3:H6 F4:F6 I4:I6" name="範囲1"/>
    <protectedRange sqref="B14:M33" name="範囲2"/>
  </protectedRanges>
  <mergeCells count="5">
    <mergeCell ref="E6:I6"/>
    <mergeCell ref="G3:H3"/>
    <mergeCell ref="D3:E3"/>
    <mergeCell ref="D4:I4"/>
    <mergeCell ref="D5:I5"/>
  </mergeCells>
  <phoneticPr fontId="1"/>
  <conditionalFormatting sqref="R4:U5 E7:J7 P6:R7 K3:O4 E6 J4:J6">
    <cfRule type="containsText" dxfId="4" priority="13" operator="containsText" text="設定">
      <formula>NOT(ISERROR(SEARCH("設定",E3)))</formula>
    </cfRule>
  </conditionalFormatting>
  <conditionalFormatting sqref="F3:G3">
    <cfRule type="containsText" dxfId="3" priority="11" operator="containsText" text="○">
      <formula>NOT(ISERROR(SEARCH("○",F3)))</formula>
    </cfRule>
  </conditionalFormatting>
  <conditionalFormatting sqref="R4:U5 E7:J7 P6:R7 K3:O4 E6 J4:J6">
    <cfRule type="notContainsBlanks" dxfId="2" priority="5">
      <formula>LEN(TRIM(E3))&gt;0</formula>
    </cfRule>
  </conditionalFormatting>
  <dataValidations count="12">
    <dataValidation imeMode="on" allowBlank="1" showErrorMessage="1" sqref="C11:D11 D34:D72 C15:C72" xr:uid="{00000000-0002-0000-0000-000000000000}"/>
    <dataValidation type="list" allowBlank="1" showInputMessage="1" showErrorMessage="1" sqref="R11 R34:R72" xr:uid="{00000000-0002-0000-0000-000001000000}">
      <formula1>"徒歩,自転車,車"</formula1>
    </dataValidation>
    <dataValidation type="list" allowBlank="1" showInputMessage="1" showErrorMessage="1" sqref="F11:I11 F34:I72" xr:uid="{00000000-0002-0000-0000-000002000000}">
      <formula1>"H,Z,C,F"</formula1>
    </dataValidation>
    <dataValidation imeMode="off" allowBlank="1" showInputMessage="1" showErrorMessage="1" sqref="J34:Q72 J11:Q11 J15:J33" xr:uid="{00000000-0002-0000-0000-000003000000}"/>
    <dataValidation type="list" imeMode="on" allowBlank="1" showErrorMessage="1" sqref="E11 E34:E72" xr:uid="{00000000-0002-0000-0000-000004000000}">
      <formula1>"男,女"</formula1>
    </dataValidation>
    <dataValidation type="whole" imeMode="off" allowBlank="1" showInputMessage="1" showErrorMessage="1" sqref="H14:H33" xr:uid="{00000000-0002-0000-0000-000005000000}">
      <formula1>1</formula1>
      <formula2>20</formula2>
    </dataValidation>
    <dataValidation type="list" allowBlank="1" showInputMessage="1" showErrorMessage="1" sqref="I10 P10 K10:L10 K14:L14 N10 I14:I33" xr:uid="{00000000-0002-0000-0000-000006000000}">
      <formula1>$U$3:$U$4</formula1>
    </dataValidation>
    <dataValidation type="list" allowBlank="1" showInputMessage="1" showErrorMessage="1" sqref="G10 G14:G33" xr:uid="{00000000-0002-0000-0000-000007000000}">
      <formula1>$T$3:$T$5</formula1>
    </dataValidation>
    <dataValidation type="list" allowBlank="1" showInputMessage="1" showErrorMessage="1" sqref="F10 F14:F33" xr:uid="{00000000-0002-0000-0000-000008000000}">
      <formula1>$S$3:$S$4</formula1>
    </dataValidation>
    <dataValidation type="list" allowBlank="1" showInputMessage="1" showErrorMessage="1" sqref="D14:D33" xr:uid="{00000000-0002-0000-0000-000009000000}">
      <formula1>$R$3:$R$4</formula1>
    </dataValidation>
    <dataValidation type="list" imeMode="on" allowBlank="1" showErrorMessage="1" sqref="E14:E33" xr:uid="{00000000-0002-0000-0000-00000A000000}">
      <formula1>$Q$3:$Q$6</formula1>
    </dataValidation>
    <dataValidation type="list" imeMode="off" allowBlank="1" showInputMessage="1" showErrorMessage="1" sqref="K15:L33" xr:uid="{591DF223-621D-46D0-80D6-3AF2D15C1CC7}">
      <formula1>$U$3:$U$4</formula1>
    </dataValidation>
  </dataValidations>
  <hyperlinks>
    <hyperlink ref="K4" r:id="rId1" xr:uid="{00000000-0004-0000-0000-000000000000}"/>
  </hyperlinks>
  <pageMargins left="0.9055118110236221" right="0.51181102362204722" top="0.94488188976377963" bottom="0.55118110236220474" header="0.31496062992125984" footer="0.31496062992125984"/>
  <pageSetup paperSize="9" scale="86" orientation="landscape"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workbookViewId="0">
      <selection activeCell="F3" sqref="F3"/>
    </sheetView>
  </sheetViews>
  <sheetFormatPr defaultColWidth="8.88671875" defaultRowHeight="13.2"/>
  <cols>
    <col min="1" max="1" width="8.88671875" style="1"/>
    <col min="2" max="2" width="15.21875" style="1" bestFit="1" customWidth="1"/>
    <col min="3" max="3" width="5.6640625" style="1" customWidth="1"/>
    <col min="4" max="11" width="8.88671875" style="2"/>
    <col min="12" max="13" width="8.88671875" style="1"/>
    <col min="14" max="14" width="4" style="1" bestFit="1" customWidth="1"/>
    <col min="15" max="16384" width="8.88671875" style="1"/>
  </cols>
  <sheetData>
    <row r="1" spans="1:14" ht="21" customHeight="1">
      <c r="A1" s="3" t="s">
        <v>4</v>
      </c>
      <c r="B1" s="8" t="s">
        <v>18</v>
      </c>
      <c r="C1" s="8" t="s">
        <v>12</v>
      </c>
      <c r="D1" s="12" t="s">
        <v>0</v>
      </c>
      <c r="E1" s="12" t="s">
        <v>7</v>
      </c>
      <c r="F1" s="12" t="s">
        <v>5</v>
      </c>
      <c r="G1" s="14" t="s">
        <v>23</v>
      </c>
      <c r="H1" s="14" t="s">
        <v>14</v>
      </c>
      <c r="I1" s="14" t="s">
        <v>6</v>
      </c>
      <c r="J1" s="14" t="s">
        <v>21</v>
      </c>
      <c r="K1" s="15" t="s">
        <v>20</v>
      </c>
      <c r="M1" s="1" t="e">
        <f>mousikomi!#REF!</f>
        <v>#REF!</v>
      </c>
    </row>
    <row r="2" spans="1:14">
      <c r="A2" s="4" t="e">
        <f t="shared" ref="A2" si="0">M2</f>
        <v>#REF!</v>
      </c>
      <c r="B2" s="9" t="str">
        <f t="shared" ref="B2:B101" si="1">IFERROR(VLOOKUP($M2,名簿,17,FALSE),"")</f>
        <v/>
      </c>
      <c r="C2" s="9" t="str">
        <f t="shared" ref="C2:C101" si="2">IFERROR(VLOOKUP($M2,名簿,4,FALSE),"")</f>
        <v/>
      </c>
      <c r="D2" s="7" t="str">
        <f t="shared" ref="D2:D101" si="3">IFERROR(VLOOKUP($M2,名簿,5,FALSE),"")</f>
        <v/>
      </c>
      <c r="E2" s="7" t="str">
        <f t="shared" ref="E2:E101" si="4">IFERROR(VLOOKUP($M2,名簿,6,FALSE),"")</f>
        <v/>
      </c>
      <c r="F2" s="7" t="str">
        <f t="shared" ref="F2:F101" si="5">IFERROR(VLOOKUP($M2,名簿,7,FALSE),"")</f>
        <v/>
      </c>
      <c r="G2" s="7" t="str">
        <f t="shared" ref="G2:G101" si="6">IFERROR(VLOOKUP($M2,名簿,8,FALSE),"")</f>
        <v/>
      </c>
      <c r="H2" s="7" t="str">
        <f t="shared" ref="H2:H101" si="7">IFERROR(VLOOKUP($M2,名簿,9,FALSE),"")</f>
        <v/>
      </c>
      <c r="I2" s="7" t="str">
        <f t="shared" ref="I2:I101" si="8">IFERROR(VLOOKUP($M2,名簿,10,FALSE),"")</f>
        <v/>
      </c>
      <c r="J2" s="7" t="str">
        <f t="shared" ref="J2:J101" si="9">IFERROR(VLOOKUP($M2,名簿,11,FALSE),"")</f>
        <v/>
      </c>
      <c r="K2" s="16" t="str">
        <f t="shared" ref="K2:K101" si="10">IFERROR(VLOOKUP($M2,名簿,18,FALSE),"")</f>
        <v/>
      </c>
      <c r="M2" s="1" t="e">
        <f t="shared" ref="M2:M102" si="11">IF(ROW()-1&lt;=$M$1,ROW()-1,"")</f>
        <v>#REF!</v>
      </c>
      <c r="N2" s="1">
        <v>1</v>
      </c>
    </row>
    <row r="3" spans="1:14">
      <c r="A3" s="4" t="e">
        <f t="shared" ref="A3:A66" si="12">M3</f>
        <v>#REF!</v>
      </c>
      <c r="B3" s="9" t="str">
        <f t="shared" si="1"/>
        <v/>
      </c>
      <c r="C3" s="9" t="str">
        <f t="shared" si="2"/>
        <v/>
      </c>
      <c r="D3" s="7" t="str">
        <f t="shared" si="3"/>
        <v/>
      </c>
      <c r="E3" s="7" t="str">
        <f t="shared" si="4"/>
        <v/>
      </c>
      <c r="F3" s="7" t="str">
        <f t="shared" si="5"/>
        <v/>
      </c>
      <c r="G3" s="7" t="str">
        <f t="shared" si="6"/>
        <v/>
      </c>
      <c r="H3" s="18" t="str">
        <f t="shared" si="7"/>
        <v/>
      </c>
      <c r="I3" s="7" t="str">
        <f t="shared" si="8"/>
        <v/>
      </c>
      <c r="J3" s="7" t="str">
        <f t="shared" si="9"/>
        <v/>
      </c>
      <c r="K3" s="16" t="str">
        <f t="shared" si="10"/>
        <v/>
      </c>
      <c r="M3" s="1" t="e">
        <f t="shared" si="11"/>
        <v>#REF!</v>
      </c>
      <c r="N3" s="1">
        <v>2</v>
      </c>
    </row>
    <row r="4" spans="1:14">
      <c r="A4" s="4" t="e">
        <f t="shared" si="12"/>
        <v>#REF!</v>
      </c>
      <c r="B4" s="9" t="str">
        <f t="shared" si="1"/>
        <v/>
      </c>
      <c r="C4" s="9" t="str">
        <f t="shared" si="2"/>
        <v/>
      </c>
      <c r="D4" s="7" t="str">
        <f t="shared" si="3"/>
        <v/>
      </c>
      <c r="E4" s="7" t="str">
        <f t="shared" si="4"/>
        <v/>
      </c>
      <c r="F4" s="7" t="str">
        <f t="shared" si="5"/>
        <v/>
      </c>
      <c r="G4" s="7" t="str">
        <f t="shared" si="6"/>
        <v/>
      </c>
      <c r="H4" s="7" t="str">
        <f t="shared" si="7"/>
        <v/>
      </c>
      <c r="I4" s="7" t="str">
        <f t="shared" si="8"/>
        <v/>
      </c>
      <c r="J4" s="7" t="str">
        <f t="shared" si="9"/>
        <v/>
      </c>
      <c r="K4" s="16" t="str">
        <f t="shared" si="10"/>
        <v/>
      </c>
      <c r="M4" s="1" t="e">
        <f t="shared" si="11"/>
        <v>#REF!</v>
      </c>
      <c r="N4" s="1">
        <v>3</v>
      </c>
    </row>
    <row r="5" spans="1:14">
      <c r="A5" s="4" t="e">
        <f t="shared" si="12"/>
        <v>#REF!</v>
      </c>
      <c r="B5" s="9" t="str">
        <f t="shared" si="1"/>
        <v/>
      </c>
      <c r="C5" s="9" t="str">
        <f t="shared" si="2"/>
        <v/>
      </c>
      <c r="D5" s="7" t="str">
        <f t="shared" si="3"/>
        <v/>
      </c>
      <c r="E5" s="7" t="str">
        <f t="shared" si="4"/>
        <v/>
      </c>
      <c r="F5" s="7" t="str">
        <f t="shared" si="5"/>
        <v/>
      </c>
      <c r="G5" s="7" t="str">
        <f t="shared" si="6"/>
        <v/>
      </c>
      <c r="H5" s="7" t="str">
        <f t="shared" si="7"/>
        <v/>
      </c>
      <c r="I5" s="7" t="str">
        <f t="shared" si="8"/>
        <v/>
      </c>
      <c r="J5" s="7" t="str">
        <f t="shared" si="9"/>
        <v/>
      </c>
      <c r="K5" s="16" t="str">
        <f t="shared" si="10"/>
        <v/>
      </c>
      <c r="M5" s="1" t="e">
        <f t="shared" si="11"/>
        <v>#REF!</v>
      </c>
      <c r="N5" s="1">
        <v>4</v>
      </c>
    </row>
    <row r="6" spans="1:14">
      <c r="A6" s="4" t="e">
        <f t="shared" si="12"/>
        <v>#REF!</v>
      </c>
      <c r="B6" s="9" t="str">
        <f t="shared" si="1"/>
        <v/>
      </c>
      <c r="C6" s="9" t="str">
        <f t="shared" si="2"/>
        <v/>
      </c>
      <c r="D6" s="7" t="str">
        <f t="shared" si="3"/>
        <v/>
      </c>
      <c r="E6" s="7" t="str">
        <f t="shared" si="4"/>
        <v/>
      </c>
      <c r="F6" s="7" t="str">
        <f t="shared" si="5"/>
        <v/>
      </c>
      <c r="G6" s="7" t="str">
        <f t="shared" si="6"/>
        <v/>
      </c>
      <c r="H6" s="7" t="str">
        <f t="shared" si="7"/>
        <v/>
      </c>
      <c r="I6" s="7" t="str">
        <f t="shared" si="8"/>
        <v/>
      </c>
      <c r="J6" s="7" t="str">
        <f t="shared" si="9"/>
        <v/>
      </c>
      <c r="K6" s="16" t="str">
        <f t="shared" si="10"/>
        <v/>
      </c>
      <c r="M6" s="1" t="e">
        <f t="shared" si="11"/>
        <v>#REF!</v>
      </c>
      <c r="N6" s="1">
        <v>5</v>
      </c>
    </row>
    <row r="7" spans="1:14">
      <c r="A7" s="4" t="e">
        <f t="shared" si="12"/>
        <v>#REF!</v>
      </c>
      <c r="B7" s="9" t="str">
        <f t="shared" si="1"/>
        <v/>
      </c>
      <c r="C7" s="9" t="str">
        <f t="shared" si="2"/>
        <v/>
      </c>
      <c r="D7" s="7" t="str">
        <f t="shared" si="3"/>
        <v/>
      </c>
      <c r="E7" s="7" t="str">
        <f t="shared" si="4"/>
        <v/>
      </c>
      <c r="F7" s="7" t="str">
        <f t="shared" si="5"/>
        <v/>
      </c>
      <c r="G7" s="7" t="str">
        <f t="shared" si="6"/>
        <v/>
      </c>
      <c r="H7" s="7" t="str">
        <f t="shared" si="7"/>
        <v/>
      </c>
      <c r="I7" s="7" t="str">
        <f t="shared" si="8"/>
        <v/>
      </c>
      <c r="J7" s="7" t="str">
        <f t="shared" si="9"/>
        <v/>
      </c>
      <c r="K7" s="16" t="str">
        <f t="shared" si="10"/>
        <v/>
      </c>
      <c r="M7" s="1" t="e">
        <f t="shared" si="11"/>
        <v>#REF!</v>
      </c>
      <c r="N7" s="1">
        <v>6</v>
      </c>
    </row>
    <row r="8" spans="1:14">
      <c r="A8" s="4" t="e">
        <f t="shared" si="12"/>
        <v>#REF!</v>
      </c>
      <c r="B8" s="9" t="str">
        <f t="shared" si="1"/>
        <v/>
      </c>
      <c r="C8" s="9" t="str">
        <f t="shared" si="2"/>
        <v/>
      </c>
      <c r="D8" s="7" t="str">
        <f t="shared" si="3"/>
        <v/>
      </c>
      <c r="E8" s="7" t="str">
        <f t="shared" si="4"/>
        <v/>
      </c>
      <c r="F8" s="7" t="str">
        <f t="shared" si="5"/>
        <v/>
      </c>
      <c r="G8" s="7" t="str">
        <f t="shared" si="6"/>
        <v/>
      </c>
      <c r="H8" s="7" t="str">
        <f t="shared" si="7"/>
        <v/>
      </c>
      <c r="I8" s="7" t="str">
        <f t="shared" si="8"/>
        <v/>
      </c>
      <c r="J8" s="7" t="str">
        <f t="shared" si="9"/>
        <v/>
      </c>
      <c r="K8" s="16" t="str">
        <f t="shared" si="10"/>
        <v/>
      </c>
      <c r="M8" s="1" t="e">
        <f t="shared" si="11"/>
        <v>#REF!</v>
      </c>
      <c r="N8" s="1">
        <v>7</v>
      </c>
    </row>
    <row r="9" spans="1:14">
      <c r="A9" s="4" t="e">
        <f t="shared" si="12"/>
        <v>#REF!</v>
      </c>
      <c r="B9" s="9" t="str">
        <f t="shared" si="1"/>
        <v/>
      </c>
      <c r="C9" s="9" t="str">
        <f t="shared" si="2"/>
        <v/>
      </c>
      <c r="D9" s="7" t="str">
        <f t="shared" si="3"/>
        <v/>
      </c>
      <c r="E9" s="7" t="str">
        <f t="shared" si="4"/>
        <v/>
      </c>
      <c r="F9" s="7" t="str">
        <f t="shared" si="5"/>
        <v/>
      </c>
      <c r="G9" s="7" t="str">
        <f t="shared" si="6"/>
        <v/>
      </c>
      <c r="H9" s="7" t="str">
        <f t="shared" si="7"/>
        <v/>
      </c>
      <c r="I9" s="7" t="str">
        <f t="shared" si="8"/>
        <v/>
      </c>
      <c r="J9" s="7" t="str">
        <f t="shared" si="9"/>
        <v/>
      </c>
      <c r="K9" s="16" t="str">
        <f t="shared" si="10"/>
        <v/>
      </c>
      <c r="M9" s="1" t="e">
        <f t="shared" si="11"/>
        <v>#REF!</v>
      </c>
      <c r="N9" s="1">
        <v>8</v>
      </c>
    </row>
    <row r="10" spans="1:14">
      <c r="A10" s="4" t="e">
        <f t="shared" si="12"/>
        <v>#REF!</v>
      </c>
      <c r="B10" s="9" t="str">
        <f t="shared" si="1"/>
        <v/>
      </c>
      <c r="C10" s="9" t="str">
        <f t="shared" si="2"/>
        <v/>
      </c>
      <c r="D10" s="7" t="str">
        <f t="shared" si="3"/>
        <v/>
      </c>
      <c r="E10" s="7" t="str">
        <f t="shared" si="4"/>
        <v/>
      </c>
      <c r="F10" s="7" t="str">
        <f t="shared" si="5"/>
        <v/>
      </c>
      <c r="G10" s="7" t="str">
        <f t="shared" si="6"/>
        <v/>
      </c>
      <c r="H10" s="7" t="str">
        <f t="shared" si="7"/>
        <v/>
      </c>
      <c r="I10" s="7" t="str">
        <f t="shared" si="8"/>
        <v/>
      </c>
      <c r="J10" s="7" t="str">
        <f t="shared" si="9"/>
        <v/>
      </c>
      <c r="K10" s="16" t="str">
        <f t="shared" si="10"/>
        <v/>
      </c>
      <c r="M10" s="1" t="e">
        <f t="shared" si="11"/>
        <v>#REF!</v>
      </c>
      <c r="N10" s="1">
        <v>9</v>
      </c>
    </row>
    <row r="11" spans="1:14">
      <c r="A11" s="4" t="e">
        <f t="shared" si="12"/>
        <v>#REF!</v>
      </c>
      <c r="B11" s="9" t="str">
        <f t="shared" si="1"/>
        <v/>
      </c>
      <c r="C11" s="9" t="str">
        <f t="shared" si="2"/>
        <v/>
      </c>
      <c r="D11" s="7" t="str">
        <f t="shared" si="3"/>
        <v/>
      </c>
      <c r="E11" s="7" t="str">
        <f t="shared" si="4"/>
        <v/>
      </c>
      <c r="F11" s="7" t="str">
        <f t="shared" si="5"/>
        <v/>
      </c>
      <c r="G11" s="7" t="str">
        <f t="shared" si="6"/>
        <v/>
      </c>
      <c r="H11" s="7" t="str">
        <f t="shared" si="7"/>
        <v/>
      </c>
      <c r="I11" s="7" t="str">
        <f t="shared" si="8"/>
        <v/>
      </c>
      <c r="J11" s="7" t="str">
        <f t="shared" si="9"/>
        <v/>
      </c>
      <c r="K11" s="16" t="str">
        <f t="shared" si="10"/>
        <v/>
      </c>
      <c r="M11" s="1" t="e">
        <f t="shared" si="11"/>
        <v>#REF!</v>
      </c>
      <c r="N11" s="1">
        <v>10</v>
      </c>
    </row>
    <row r="12" spans="1:14">
      <c r="A12" s="4" t="e">
        <f t="shared" si="12"/>
        <v>#REF!</v>
      </c>
      <c r="B12" s="9" t="str">
        <f t="shared" si="1"/>
        <v/>
      </c>
      <c r="C12" s="9" t="str">
        <f t="shared" si="2"/>
        <v/>
      </c>
      <c r="D12" s="7" t="str">
        <f t="shared" si="3"/>
        <v/>
      </c>
      <c r="E12" s="7" t="str">
        <f t="shared" si="4"/>
        <v/>
      </c>
      <c r="F12" s="7" t="str">
        <f t="shared" si="5"/>
        <v/>
      </c>
      <c r="G12" s="7" t="str">
        <f t="shared" si="6"/>
        <v/>
      </c>
      <c r="H12" s="7" t="str">
        <f t="shared" si="7"/>
        <v/>
      </c>
      <c r="I12" s="7" t="str">
        <f t="shared" si="8"/>
        <v/>
      </c>
      <c r="J12" s="7" t="str">
        <f t="shared" si="9"/>
        <v/>
      </c>
      <c r="K12" s="16" t="str">
        <f t="shared" si="10"/>
        <v/>
      </c>
      <c r="M12" s="1" t="e">
        <f t="shared" si="11"/>
        <v>#REF!</v>
      </c>
      <c r="N12" s="1">
        <v>11</v>
      </c>
    </row>
    <row r="13" spans="1:14">
      <c r="A13" s="4" t="e">
        <f t="shared" si="12"/>
        <v>#REF!</v>
      </c>
      <c r="B13" s="9" t="str">
        <f t="shared" si="1"/>
        <v/>
      </c>
      <c r="C13" s="9" t="str">
        <f t="shared" si="2"/>
        <v/>
      </c>
      <c r="D13" s="7" t="str">
        <f t="shared" si="3"/>
        <v/>
      </c>
      <c r="E13" s="7" t="str">
        <f t="shared" si="4"/>
        <v/>
      </c>
      <c r="F13" s="7" t="str">
        <f t="shared" si="5"/>
        <v/>
      </c>
      <c r="G13" s="7" t="str">
        <f t="shared" si="6"/>
        <v/>
      </c>
      <c r="H13" s="7" t="str">
        <f t="shared" si="7"/>
        <v/>
      </c>
      <c r="I13" s="7" t="str">
        <f t="shared" si="8"/>
        <v/>
      </c>
      <c r="J13" s="7" t="str">
        <f t="shared" si="9"/>
        <v/>
      </c>
      <c r="K13" s="16" t="str">
        <f t="shared" si="10"/>
        <v/>
      </c>
      <c r="M13" s="1" t="e">
        <f t="shared" si="11"/>
        <v>#REF!</v>
      </c>
      <c r="N13" s="1">
        <v>12</v>
      </c>
    </row>
    <row r="14" spans="1:14">
      <c r="A14" s="4" t="e">
        <f t="shared" si="12"/>
        <v>#REF!</v>
      </c>
      <c r="B14" s="9" t="str">
        <f t="shared" si="1"/>
        <v/>
      </c>
      <c r="C14" s="9" t="str">
        <f t="shared" si="2"/>
        <v/>
      </c>
      <c r="D14" s="7" t="str">
        <f t="shared" si="3"/>
        <v/>
      </c>
      <c r="E14" s="7" t="str">
        <f t="shared" si="4"/>
        <v/>
      </c>
      <c r="F14" s="7" t="str">
        <f t="shared" si="5"/>
        <v/>
      </c>
      <c r="G14" s="7" t="str">
        <f t="shared" si="6"/>
        <v/>
      </c>
      <c r="H14" s="7" t="str">
        <f t="shared" si="7"/>
        <v/>
      </c>
      <c r="I14" s="7" t="str">
        <f t="shared" si="8"/>
        <v/>
      </c>
      <c r="J14" s="7" t="str">
        <f t="shared" si="9"/>
        <v/>
      </c>
      <c r="K14" s="16" t="str">
        <f t="shared" si="10"/>
        <v/>
      </c>
      <c r="M14" s="1" t="e">
        <f t="shared" si="11"/>
        <v>#REF!</v>
      </c>
      <c r="N14" s="1">
        <v>13</v>
      </c>
    </row>
    <row r="15" spans="1:14">
      <c r="A15" s="4" t="e">
        <f t="shared" si="12"/>
        <v>#REF!</v>
      </c>
      <c r="B15" s="9" t="str">
        <f t="shared" si="1"/>
        <v/>
      </c>
      <c r="C15" s="9" t="str">
        <f t="shared" si="2"/>
        <v/>
      </c>
      <c r="D15" s="7" t="str">
        <f t="shared" si="3"/>
        <v/>
      </c>
      <c r="E15" s="7" t="str">
        <f t="shared" si="4"/>
        <v/>
      </c>
      <c r="F15" s="7" t="str">
        <f t="shared" si="5"/>
        <v/>
      </c>
      <c r="G15" s="7" t="str">
        <f t="shared" si="6"/>
        <v/>
      </c>
      <c r="H15" s="7" t="str">
        <f t="shared" si="7"/>
        <v/>
      </c>
      <c r="I15" s="7" t="str">
        <f t="shared" si="8"/>
        <v/>
      </c>
      <c r="J15" s="7" t="str">
        <f t="shared" si="9"/>
        <v/>
      </c>
      <c r="K15" s="16" t="str">
        <f t="shared" si="10"/>
        <v/>
      </c>
      <c r="M15" s="1" t="e">
        <f t="shared" si="11"/>
        <v>#REF!</v>
      </c>
      <c r="N15" s="1">
        <v>14</v>
      </c>
    </row>
    <row r="16" spans="1:14">
      <c r="A16" s="4" t="e">
        <f t="shared" si="12"/>
        <v>#REF!</v>
      </c>
      <c r="B16" s="9" t="str">
        <f t="shared" si="1"/>
        <v/>
      </c>
      <c r="C16" s="9" t="str">
        <f t="shared" si="2"/>
        <v/>
      </c>
      <c r="D16" s="7" t="str">
        <f t="shared" si="3"/>
        <v/>
      </c>
      <c r="E16" s="7" t="str">
        <f t="shared" si="4"/>
        <v/>
      </c>
      <c r="F16" s="7" t="str">
        <f t="shared" si="5"/>
        <v/>
      </c>
      <c r="G16" s="7" t="str">
        <f t="shared" si="6"/>
        <v/>
      </c>
      <c r="H16" s="7" t="str">
        <f t="shared" si="7"/>
        <v/>
      </c>
      <c r="I16" s="7" t="str">
        <f t="shared" si="8"/>
        <v/>
      </c>
      <c r="J16" s="7" t="str">
        <f t="shared" si="9"/>
        <v/>
      </c>
      <c r="K16" s="16" t="str">
        <f t="shared" si="10"/>
        <v/>
      </c>
      <c r="M16" s="1" t="e">
        <f t="shared" si="11"/>
        <v>#REF!</v>
      </c>
      <c r="N16" s="1">
        <v>15</v>
      </c>
    </row>
    <row r="17" spans="1:14">
      <c r="A17" s="4" t="e">
        <f t="shared" si="12"/>
        <v>#REF!</v>
      </c>
      <c r="B17" s="9" t="str">
        <f t="shared" si="1"/>
        <v/>
      </c>
      <c r="C17" s="9" t="str">
        <f t="shared" si="2"/>
        <v/>
      </c>
      <c r="D17" s="7" t="str">
        <f t="shared" si="3"/>
        <v/>
      </c>
      <c r="E17" s="7" t="str">
        <f t="shared" si="4"/>
        <v/>
      </c>
      <c r="F17" s="7" t="str">
        <f t="shared" si="5"/>
        <v/>
      </c>
      <c r="G17" s="7" t="str">
        <f t="shared" si="6"/>
        <v/>
      </c>
      <c r="H17" s="7" t="str">
        <f t="shared" si="7"/>
        <v/>
      </c>
      <c r="I17" s="7" t="str">
        <f t="shared" si="8"/>
        <v/>
      </c>
      <c r="J17" s="7" t="str">
        <f t="shared" si="9"/>
        <v/>
      </c>
      <c r="K17" s="16" t="str">
        <f t="shared" si="10"/>
        <v/>
      </c>
      <c r="M17" s="1" t="e">
        <f t="shared" si="11"/>
        <v>#REF!</v>
      </c>
      <c r="N17" s="1">
        <v>16</v>
      </c>
    </row>
    <row r="18" spans="1:14">
      <c r="A18" s="4" t="e">
        <f t="shared" si="12"/>
        <v>#REF!</v>
      </c>
      <c r="B18" s="9" t="str">
        <f t="shared" si="1"/>
        <v/>
      </c>
      <c r="C18" s="9" t="str">
        <f t="shared" si="2"/>
        <v/>
      </c>
      <c r="D18" s="7" t="str">
        <f t="shared" si="3"/>
        <v/>
      </c>
      <c r="E18" s="7" t="str">
        <f t="shared" si="4"/>
        <v/>
      </c>
      <c r="F18" s="7" t="str">
        <f t="shared" si="5"/>
        <v/>
      </c>
      <c r="G18" s="7" t="str">
        <f t="shared" si="6"/>
        <v/>
      </c>
      <c r="H18" s="7" t="str">
        <f t="shared" si="7"/>
        <v/>
      </c>
      <c r="I18" s="7" t="str">
        <f t="shared" si="8"/>
        <v/>
      </c>
      <c r="J18" s="7" t="str">
        <f t="shared" si="9"/>
        <v/>
      </c>
      <c r="K18" s="16" t="str">
        <f t="shared" si="10"/>
        <v/>
      </c>
      <c r="M18" s="1" t="e">
        <f t="shared" si="11"/>
        <v>#REF!</v>
      </c>
      <c r="N18" s="1">
        <v>17</v>
      </c>
    </row>
    <row r="19" spans="1:14">
      <c r="A19" s="4" t="e">
        <f t="shared" si="12"/>
        <v>#REF!</v>
      </c>
      <c r="B19" s="9" t="str">
        <f t="shared" si="1"/>
        <v/>
      </c>
      <c r="C19" s="9" t="str">
        <f t="shared" si="2"/>
        <v/>
      </c>
      <c r="D19" s="7" t="str">
        <f t="shared" si="3"/>
        <v/>
      </c>
      <c r="E19" s="7" t="str">
        <f t="shared" si="4"/>
        <v/>
      </c>
      <c r="F19" s="7" t="str">
        <f t="shared" si="5"/>
        <v/>
      </c>
      <c r="G19" s="7" t="str">
        <f t="shared" si="6"/>
        <v/>
      </c>
      <c r="H19" s="7" t="str">
        <f t="shared" si="7"/>
        <v/>
      </c>
      <c r="I19" s="7" t="str">
        <f t="shared" si="8"/>
        <v/>
      </c>
      <c r="J19" s="7" t="str">
        <f t="shared" si="9"/>
        <v/>
      </c>
      <c r="K19" s="16" t="str">
        <f t="shared" si="10"/>
        <v/>
      </c>
      <c r="M19" s="1" t="e">
        <f t="shared" si="11"/>
        <v>#REF!</v>
      </c>
      <c r="N19" s="1">
        <v>18</v>
      </c>
    </row>
    <row r="20" spans="1:14">
      <c r="A20" s="4" t="e">
        <f t="shared" si="12"/>
        <v>#REF!</v>
      </c>
      <c r="B20" s="9" t="str">
        <f t="shared" si="1"/>
        <v/>
      </c>
      <c r="C20" s="9" t="str">
        <f t="shared" si="2"/>
        <v/>
      </c>
      <c r="D20" s="7" t="str">
        <f t="shared" si="3"/>
        <v/>
      </c>
      <c r="E20" s="7" t="str">
        <f t="shared" si="4"/>
        <v/>
      </c>
      <c r="F20" s="7" t="str">
        <f t="shared" si="5"/>
        <v/>
      </c>
      <c r="G20" s="7" t="str">
        <f t="shared" si="6"/>
        <v/>
      </c>
      <c r="H20" s="7" t="str">
        <f t="shared" si="7"/>
        <v/>
      </c>
      <c r="I20" s="7" t="str">
        <f t="shared" si="8"/>
        <v/>
      </c>
      <c r="J20" s="7" t="str">
        <f t="shared" si="9"/>
        <v/>
      </c>
      <c r="K20" s="16" t="str">
        <f t="shared" si="10"/>
        <v/>
      </c>
      <c r="M20" s="1" t="e">
        <f t="shared" si="11"/>
        <v>#REF!</v>
      </c>
      <c r="N20" s="1">
        <v>19</v>
      </c>
    </row>
    <row r="21" spans="1:14">
      <c r="A21" s="4" t="e">
        <f t="shared" si="12"/>
        <v>#REF!</v>
      </c>
      <c r="B21" s="9" t="str">
        <f t="shared" si="1"/>
        <v/>
      </c>
      <c r="C21" s="9" t="str">
        <f t="shared" si="2"/>
        <v/>
      </c>
      <c r="D21" s="7" t="str">
        <f t="shared" si="3"/>
        <v/>
      </c>
      <c r="E21" s="7" t="str">
        <f t="shared" si="4"/>
        <v/>
      </c>
      <c r="F21" s="7" t="str">
        <f t="shared" si="5"/>
        <v/>
      </c>
      <c r="G21" s="7" t="str">
        <f t="shared" si="6"/>
        <v/>
      </c>
      <c r="H21" s="7" t="str">
        <f t="shared" si="7"/>
        <v/>
      </c>
      <c r="I21" s="7" t="str">
        <f t="shared" si="8"/>
        <v/>
      </c>
      <c r="J21" s="7" t="str">
        <f t="shared" si="9"/>
        <v/>
      </c>
      <c r="K21" s="16" t="str">
        <f t="shared" si="10"/>
        <v/>
      </c>
      <c r="M21" s="1" t="e">
        <f t="shared" si="11"/>
        <v>#REF!</v>
      </c>
      <c r="N21" s="1">
        <v>20</v>
      </c>
    </row>
    <row r="22" spans="1:14">
      <c r="A22" s="4" t="e">
        <f t="shared" si="12"/>
        <v>#REF!</v>
      </c>
      <c r="B22" s="9" t="str">
        <f t="shared" si="1"/>
        <v/>
      </c>
      <c r="C22" s="9" t="str">
        <f t="shared" si="2"/>
        <v/>
      </c>
      <c r="D22" s="7" t="str">
        <f t="shared" si="3"/>
        <v/>
      </c>
      <c r="E22" s="7" t="str">
        <f t="shared" si="4"/>
        <v/>
      </c>
      <c r="F22" s="7" t="str">
        <f t="shared" si="5"/>
        <v/>
      </c>
      <c r="G22" s="7" t="str">
        <f t="shared" si="6"/>
        <v/>
      </c>
      <c r="H22" s="7" t="str">
        <f t="shared" si="7"/>
        <v/>
      </c>
      <c r="I22" s="7" t="str">
        <f t="shared" si="8"/>
        <v/>
      </c>
      <c r="J22" s="7" t="str">
        <f t="shared" si="9"/>
        <v/>
      </c>
      <c r="K22" s="16" t="str">
        <f t="shared" si="10"/>
        <v/>
      </c>
      <c r="M22" s="1" t="e">
        <f t="shared" si="11"/>
        <v>#REF!</v>
      </c>
      <c r="N22" s="1">
        <v>21</v>
      </c>
    </row>
    <row r="23" spans="1:14">
      <c r="A23" s="4" t="e">
        <f t="shared" si="12"/>
        <v>#REF!</v>
      </c>
      <c r="B23" s="9" t="str">
        <f t="shared" si="1"/>
        <v/>
      </c>
      <c r="C23" s="9" t="str">
        <f t="shared" si="2"/>
        <v/>
      </c>
      <c r="D23" s="7" t="str">
        <f t="shared" si="3"/>
        <v/>
      </c>
      <c r="E23" s="7" t="str">
        <f t="shared" si="4"/>
        <v/>
      </c>
      <c r="F23" s="7" t="str">
        <f t="shared" si="5"/>
        <v/>
      </c>
      <c r="G23" s="7" t="str">
        <f t="shared" si="6"/>
        <v/>
      </c>
      <c r="H23" s="7" t="str">
        <f t="shared" si="7"/>
        <v/>
      </c>
      <c r="I23" s="7" t="str">
        <f t="shared" si="8"/>
        <v/>
      </c>
      <c r="J23" s="7" t="str">
        <f t="shared" si="9"/>
        <v/>
      </c>
      <c r="K23" s="16" t="str">
        <f t="shared" si="10"/>
        <v/>
      </c>
      <c r="M23" s="1" t="e">
        <f t="shared" si="11"/>
        <v>#REF!</v>
      </c>
      <c r="N23" s="1">
        <v>22</v>
      </c>
    </row>
    <row r="24" spans="1:14">
      <c r="A24" s="4" t="e">
        <f t="shared" si="12"/>
        <v>#REF!</v>
      </c>
      <c r="B24" s="9" t="str">
        <f t="shared" si="1"/>
        <v/>
      </c>
      <c r="C24" s="9" t="str">
        <f t="shared" si="2"/>
        <v/>
      </c>
      <c r="D24" s="7" t="str">
        <f t="shared" si="3"/>
        <v/>
      </c>
      <c r="E24" s="7" t="str">
        <f t="shared" si="4"/>
        <v/>
      </c>
      <c r="F24" s="7" t="str">
        <f t="shared" si="5"/>
        <v/>
      </c>
      <c r="G24" s="7" t="str">
        <f t="shared" si="6"/>
        <v/>
      </c>
      <c r="H24" s="7" t="str">
        <f t="shared" si="7"/>
        <v/>
      </c>
      <c r="I24" s="7" t="str">
        <f t="shared" si="8"/>
        <v/>
      </c>
      <c r="J24" s="7" t="str">
        <f t="shared" si="9"/>
        <v/>
      </c>
      <c r="K24" s="16" t="str">
        <f t="shared" si="10"/>
        <v/>
      </c>
      <c r="M24" s="1" t="e">
        <f t="shared" si="11"/>
        <v>#REF!</v>
      </c>
      <c r="N24" s="1">
        <v>23</v>
      </c>
    </row>
    <row r="25" spans="1:14">
      <c r="A25" s="4" t="e">
        <f t="shared" si="12"/>
        <v>#REF!</v>
      </c>
      <c r="B25" s="9" t="str">
        <f t="shared" si="1"/>
        <v/>
      </c>
      <c r="C25" s="9" t="str">
        <f t="shared" si="2"/>
        <v/>
      </c>
      <c r="D25" s="7" t="str">
        <f t="shared" si="3"/>
        <v/>
      </c>
      <c r="E25" s="7" t="str">
        <f t="shared" si="4"/>
        <v/>
      </c>
      <c r="F25" s="7" t="str">
        <f t="shared" si="5"/>
        <v/>
      </c>
      <c r="G25" s="7" t="str">
        <f t="shared" si="6"/>
        <v/>
      </c>
      <c r="H25" s="7" t="str">
        <f t="shared" si="7"/>
        <v/>
      </c>
      <c r="I25" s="7" t="str">
        <f t="shared" si="8"/>
        <v/>
      </c>
      <c r="J25" s="7" t="str">
        <f t="shared" si="9"/>
        <v/>
      </c>
      <c r="K25" s="16" t="str">
        <f t="shared" si="10"/>
        <v/>
      </c>
      <c r="M25" s="1" t="e">
        <f t="shared" si="11"/>
        <v>#REF!</v>
      </c>
      <c r="N25" s="1">
        <v>24</v>
      </c>
    </row>
    <row r="26" spans="1:14">
      <c r="A26" s="4" t="e">
        <f t="shared" si="12"/>
        <v>#REF!</v>
      </c>
      <c r="B26" s="9" t="str">
        <f t="shared" si="1"/>
        <v/>
      </c>
      <c r="C26" s="9" t="str">
        <f t="shared" si="2"/>
        <v/>
      </c>
      <c r="D26" s="7" t="str">
        <f t="shared" si="3"/>
        <v/>
      </c>
      <c r="E26" s="7" t="str">
        <f t="shared" si="4"/>
        <v/>
      </c>
      <c r="F26" s="7" t="str">
        <f t="shared" si="5"/>
        <v/>
      </c>
      <c r="G26" s="7" t="str">
        <f t="shared" si="6"/>
        <v/>
      </c>
      <c r="H26" s="7" t="str">
        <f t="shared" si="7"/>
        <v/>
      </c>
      <c r="I26" s="7" t="str">
        <f t="shared" si="8"/>
        <v/>
      </c>
      <c r="J26" s="7" t="str">
        <f t="shared" si="9"/>
        <v/>
      </c>
      <c r="K26" s="16" t="str">
        <f t="shared" si="10"/>
        <v/>
      </c>
      <c r="M26" s="1" t="e">
        <f t="shared" si="11"/>
        <v>#REF!</v>
      </c>
      <c r="N26" s="1">
        <v>25</v>
      </c>
    </row>
    <row r="27" spans="1:14">
      <c r="A27" s="4" t="e">
        <f t="shared" si="12"/>
        <v>#REF!</v>
      </c>
      <c r="B27" s="9" t="str">
        <f t="shared" si="1"/>
        <v/>
      </c>
      <c r="C27" s="9" t="str">
        <f t="shared" si="2"/>
        <v/>
      </c>
      <c r="D27" s="7" t="str">
        <f t="shared" si="3"/>
        <v/>
      </c>
      <c r="E27" s="7" t="str">
        <f t="shared" si="4"/>
        <v/>
      </c>
      <c r="F27" s="7" t="str">
        <f t="shared" si="5"/>
        <v/>
      </c>
      <c r="G27" s="7" t="str">
        <f t="shared" si="6"/>
        <v/>
      </c>
      <c r="H27" s="7" t="str">
        <f t="shared" si="7"/>
        <v/>
      </c>
      <c r="I27" s="7" t="str">
        <f t="shared" si="8"/>
        <v/>
      </c>
      <c r="J27" s="7" t="str">
        <f t="shared" si="9"/>
        <v/>
      </c>
      <c r="K27" s="16" t="str">
        <f t="shared" si="10"/>
        <v/>
      </c>
      <c r="M27" s="1" t="e">
        <f t="shared" si="11"/>
        <v>#REF!</v>
      </c>
      <c r="N27" s="1">
        <v>26</v>
      </c>
    </row>
    <row r="28" spans="1:14">
      <c r="A28" s="4" t="e">
        <f t="shared" si="12"/>
        <v>#REF!</v>
      </c>
      <c r="B28" s="9" t="str">
        <f t="shared" si="1"/>
        <v/>
      </c>
      <c r="C28" s="9" t="str">
        <f t="shared" si="2"/>
        <v/>
      </c>
      <c r="D28" s="7" t="str">
        <f t="shared" si="3"/>
        <v/>
      </c>
      <c r="E28" s="7" t="str">
        <f t="shared" si="4"/>
        <v/>
      </c>
      <c r="F28" s="7" t="str">
        <f t="shared" si="5"/>
        <v/>
      </c>
      <c r="G28" s="7" t="str">
        <f t="shared" si="6"/>
        <v/>
      </c>
      <c r="H28" s="7" t="str">
        <f t="shared" si="7"/>
        <v/>
      </c>
      <c r="I28" s="7" t="str">
        <f t="shared" si="8"/>
        <v/>
      </c>
      <c r="J28" s="7" t="str">
        <f t="shared" si="9"/>
        <v/>
      </c>
      <c r="K28" s="16" t="str">
        <f t="shared" si="10"/>
        <v/>
      </c>
      <c r="M28" s="1" t="e">
        <f t="shared" si="11"/>
        <v>#REF!</v>
      </c>
      <c r="N28" s="1">
        <v>27</v>
      </c>
    </row>
    <row r="29" spans="1:14">
      <c r="A29" s="4" t="e">
        <f t="shared" si="12"/>
        <v>#REF!</v>
      </c>
      <c r="B29" s="9" t="str">
        <f t="shared" si="1"/>
        <v/>
      </c>
      <c r="C29" s="9" t="str">
        <f t="shared" si="2"/>
        <v/>
      </c>
      <c r="D29" s="7" t="str">
        <f t="shared" si="3"/>
        <v/>
      </c>
      <c r="E29" s="7" t="str">
        <f t="shared" si="4"/>
        <v/>
      </c>
      <c r="F29" s="7" t="str">
        <f t="shared" si="5"/>
        <v/>
      </c>
      <c r="G29" s="7" t="str">
        <f t="shared" si="6"/>
        <v/>
      </c>
      <c r="H29" s="7" t="str">
        <f t="shared" si="7"/>
        <v/>
      </c>
      <c r="I29" s="7" t="str">
        <f t="shared" si="8"/>
        <v/>
      </c>
      <c r="J29" s="7" t="str">
        <f t="shared" si="9"/>
        <v/>
      </c>
      <c r="K29" s="16" t="str">
        <f t="shared" si="10"/>
        <v/>
      </c>
      <c r="M29" s="1" t="e">
        <f t="shared" si="11"/>
        <v>#REF!</v>
      </c>
      <c r="N29" s="1">
        <v>28</v>
      </c>
    </row>
    <row r="30" spans="1:14">
      <c r="A30" s="4" t="e">
        <f t="shared" si="12"/>
        <v>#REF!</v>
      </c>
      <c r="B30" s="9" t="str">
        <f t="shared" si="1"/>
        <v/>
      </c>
      <c r="C30" s="9" t="str">
        <f t="shared" si="2"/>
        <v/>
      </c>
      <c r="D30" s="7" t="str">
        <f t="shared" si="3"/>
        <v/>
      </c>
      <c r="E30" s="7" t="str">
        <f t="shared" si="4"/>
        <v/>
      </c>
      <c r="F30" s="7" t="str">
        <f t="shared" si="5"/>
        <v/>
      </c>
      <c r="G30" s="7" t="str">
        <f t="shared" si="6"/>
        <v/>
      </c>
      <c r="H30" s="7" t="str">
        <f t="shared" si="7"/>
        <v/>
      </c>
      <c r="I30" s="7" t="str">
        <f t="shared" si="8"/>
        <v/>
      </c>
      <c r="J30" s="7" t="str">
        <f t="shared" si="9"/>
        <v/>
      </c>
      <c r="K30" s="16" t="str">
        <f t="shared" si="10"/>
        <v/>
      </c>
      <c r="M30" s="1" t="e">
        <f t="shared" si="11"/>
        <v>#REF!</v>
      </c>
      <c r="N30" s="1">
        <v>29</v>
      </c>
    </row>
    <row r="31" spans="1:14">
      <c r="A31" s="4" t="e">
        <f t="shared" si="12"/>
        <v>#REF!</v>
      </c>
      <c r="B31" s="9" t="str">
        <f t="shared" si="1"/>
        <v/>
      </c>
      <c r="C31" s="9" t="str">
        <f t="shared" si="2"/>
        <v/>
      </c>
      <c r="D31" s="7" t="str">
        <f t="shared" si="3"/>
        <v/>
      </c>
      <c r="E31" s="7" t="str">
        <f t="shared" si="4"/>
        <v/>
      </c>
      <c r="F31" s="7" t="str">
        <f t="shared" si="5"/>
        <v/>
      </c>
      <c r="G31" s="7" t="str">
        <f t="shared" si="6"/>
        <v/>
      </c>
      <c r="H31" s="7" t="str">
        <f t="shared" si="7"/>
        <v/>
      </c>
      <c r="I31" s="7" t="str">
        <f t="shared" si="8"/>
        <v/>
      </c>
      <c r="J31" s="7" t="str">
        <f t="shared" si="9"/>
        <v/>
      </c>
      <c r="K31" s="16" t="str">
        <f t="shared" si="10"/>
        <v/>
      </c>
      <c r="M31" s="1" t="e">
        <f t="shared" si="11"/>
        <v>#REF!</v>
      </c>
      <c r="N31" s="1">
        <v>30</v>
      </c>
    </row>
    <row r="32" spans="1:14">
      <c r="A32" s="4" t="e">
        <f t="shared" si="12"/>
        <v>#REF!</v>
      </c>
      <c r="B32" s="9" t="str">
        <f t="shared" si="1"/>
        <v/>
      </c>
      <c r="C32" s="9" t="str">
        <f t="shared" si="2"/>
        <v/>
      </c>
      <c r="D32" s="7" t="str">
        <f t="shared" si="3"/>
        <v/>
      </c>
      <c r="E32" s="7" t="str">
        <f t="shared" si="4"/>
        <v/>
      </c>
      <c r="F32" s="7" t="str">
        <f t="shared" si="5"/>
        <v/>
      </c>
      <c r="G32" s="7" t="str">
        <f t="shared" si="6"/>
        <v/>
      </c>
      <c r="H32" s="7" t="str">
        <f t="shared" si="7"/>
        <v/>
      </c>
      <c r="I32" s="7" t="str">
        <f t="shared" si="8"/>
        <v/>
      </c>
      <c r="J32" s="7" t="str">
        <f t="shared" si="9"/>
        <v/>
      </c>
      <c r="K32" s="16" t="str">
        <f t="shared" si="10"/>
        <v/>
      </c>
      <c r="M32" s="1" t="e">
        <f t="shared" si="11"/>
        <v>#REF!</v>
      </c>
      <c r="N32" s="1">
        <v>31</v>
      </c>
    </row>
    <row r="33" spans="1:14">
      <c r="A33" s="4" t="e">
        <f t="shared" si="12"/>
        <v>#REF!</v>
      </c>
      <c r="B33" s="9" t="str">
        <f t="shared" si="1"/>
        <v/>
      </c>
      <c r="C33" s="9" t="str">
        <f t="shared" si="2"/>
        <v/>
      </c>
      <c r="D33" s="7" t="str">
        <f t="shared" si="3"/>
        <v/>
      </c>
      <c r="E33" s="7" t="str">
        <f t="shared" si="4"/>
        <v/>
      </c>
      <c r="F33" s="7" t="str">
        <f t="shared" si="5"/>
        <v/>
      </c>
      <c r="G33" s="7" t="str">
        <f t="shared" si="6"/>
        <v/>
      </c>
      <c r="H33" s="7" t="str">
        <f t="shared" si="7"/>
        <v/>
      </c>
      <c r="I33" s="7" t="str">
        <f t="shared" si="8"/>
        <v/>
      </c>
      <c r="J33" s="7" t="str">
        <f t="shared" si="9"/>
        <v/>
      </c>
      <c r="K33" s="16" t="str">
        <f t="shared" si="10"/>
        <v/>
      </c>
      <c r="M33" s="1" t="e">
        <f t="shared" si="11"/>
        <v>#REF!</v>
      </c>
      <c r="N33" s="1">
        <v>32</v>
      </c>
    </row>
    <row r="34" spans="1:14">
      <c r="A34" s="4" t="e">
        <f t="shared" si="12"/>
        <v>#REF!</v>
      </c>
      <c r="B34" s="9" t="str">
        <f t="shared" si="1"/>
        <v/>
      </c>
      <c r="C34" s="9" t="str">
        <f t="shared" si="2"/>
        <v/>
      </c>
      <c r="D34" s="7" t="str">
        <f t="shared" si="3"/>
        <v/>
      </c>
      <c r="E34" s="7" t="str">
        <f t="shared" si="4"/>
        <v/>
      </c>
      <c r="F34" s="7" t="str">
        <f t="shared" si="5"/>
        <v/>
      </c>
      <c r="G34" s="7" t="str">
        <f t="shared" si="6"/>
        <v/>
      </c>
      <c r="H34" s="7" t="str">
        <f t="shared" si="7"/>
        <v/>
      </c>
      <c r="I34" s="7" t="str">
        <f t="shared" si="8"/>
        <v/>
      </c>
      <c r="J34" s="7" t="str">
        <f t="shared" si="9"/>
        <v/>
      </c>
      <c r="K34" s="16" t="str">
        <f t="shared" si="10"/>
        <v/>
      </c>
      <c r="M34" s="1" t="e">
        <f t="shared" si="11"/>
        <v>#REF!</v>
      </c>
      <c r="N34" s="1">
        <v>33</v>
      </c>
    </row>
    <row r="35" spans="1:14">
      <c r="A35" s="4" t="e">
        <f t="shared" si="12"/>
        <v>#REF!</v>
      </c>
      <c r="B35" s="9" t="str">
        <f t="shared" si="1"/>
        <v/>
      </c>
      <c r="C35" s="9" t="str">
        <f t="shared" si="2"/>
        <v/>
      </c>
      <c r="D35" s="7" t="str">
        <f t="shared" si="3"/>
        <v/>
      </c>
      <c r="E35" s="7" t="str">
        <f t="shared" si="4"/>
        <v/>
      </c>
      <c r="F35" s="7" t="str">
        <f t="shared" si="5"/>
        <v/>
      </c>
      <c r="G35" s="7" t="str">
        <f t="shared" si="6"/>
        <v/>
      </c>
      <c r="H35" s="7" t="str">
        <f t="shared" si="7"/>
        <v/>
      </c>
      <c r="I35" s="7" t="str">
        <f t="shared" si="8"/>
        <v/>
      </c>
      <c r="J35" s="7" t="str">
        <f t="shared" si="9"/>
        <v/>
      </c>
      <c r="K35" s="16" t="str">
        <f t="shared" si="10"/>
        <v/>
      </c>
      <c r="M35" s="1" t="e">
        <f t="shared" si="11"/>
        <v>#REF!</v>
      </c>
      <c r="N35" s="1">
        <v>34</v>
      </c>
    </row>
    <row r="36" spans="1:14">
      <c r="A36" s="4" t="e">
        <f t="shared" si="12"/>
        <v>#REF!</v>
      </c>
      <c r="B36" s="9" t="str">
        <f t="shared" si="1"/>
        <v/>
      </c>
      <c r="C36" s="9" t="str">
        <f t="shared" si="2"/>
        <v/>
      </c>
      <c r="D36" s="7" t="str">
        <f t="shared" si="3"/>
        <v/>
      </c>
      <c r="E36" s="7" t="str">
        <f t="shared" si="4"/>
        <v/>
      </c>
      <c r="F36" s="7" t="str">
        <f t="shared" si="5"/>
        <v/>
      </c>
      <c r="G36" s="7" t="str">
        <f t="shared" si="6"/>
        <v/>
      </c>
      <c r="H36" s="7" t="str">
        <f t="shared" si="7"/>
        <v/>
      </c>
      <c r="I36" s="7" t="str">
        <f t="shared" si="8"/>
        <v/>
      </c>
      <c r="J36" s="7" t="str">
        <f t="shared" si="9"/>
        <v/>
      </c>
      <c r="K36" s="16" t="str">
        <f t="shared" si="10"/>
        <v/>
      </c>
      <c r="M36" s="1" t="e">
        <f t="shared" si="11"/>
        <v>#REF!</v>
      </c>
      <c r="N36" s="1">
        <v>35</v>
      </c>
    </row>
    <row r="37" spans="1:14">
      <c r="A37" s="4" t="e">
        <f t="shared" si="12"/>
        <v>#REF!</v>
      </c>
      <c r="B37" s="9" t="str">
        <f t="shared" si="1"/>
        <v/>
      </c>
      <c r="C37" s="9" t="str">
        <f t="shared" si="2"/>
        <v/>
      </c>
      <c r="D37" s="7" t="str">
        <f t="shared" si="3"/>
        <v/>
      </c>
      <c r="E37" s="7" t="str">
        <f t="shared" si="4"/>
        <v/>
      </c>
      <c r="F37" s="7" t="str">
        <f t="shared" si="5"/>
        <v/>
      </c>
      <c r="G37" s="7" t="str">
        <f t="shared" si="6"/>
        <v/>
      </c>
      <c r="H37" s="7" t="str">
        <f t="shared" si="7"/>
        <v/>
      </c>
      <c r="I37" s="7" t="str">
        <f t="shared" si="8"/>
        <v/>
      </c>
      <c r="J37" s="7" t="str">
        <f t="shared" si="9"/>
        <v/>
      </c>
      <c r="K37" s="16" t="str">
        <f t="shared" si="10"/>
        <v/>
      </c>
      <c r="M37" s="1" t="e">
        <f t="shared" si="11"/>
        <v>#REF!</v>
      </c>
      <c r="N37" s="1">
        <v>36</v>
      </c>
    </row>
    <row r="38" spans="1:14">
      <c r="A38" s="4" t="e">
        <f t="shared" si="12"/>
        <v>#REF!</v>
      </c>
      <c r="B38" s="9" t="str">
        <f t="shared" si="1"/>
        <v/>
      </c>
      <c r="C38" s="9" t="str">
        <f t="shared" si="2"/>
        <v/>
      </c>
      <c r="D38" s="7" t="str">
        <f t="shared" si="3"/>
        <v/>
      </c>
      <c r="E38" s="7" t="str">
        <f t="shared" si="4"/>
        <v/>
      </c>
      <c r="F38" s="7" t="str">
        <f t="shared" si="5"/>
        <v/>
      </c>
      <c r="G38" s="7" t="str">
        <f t="shared" si="6"/>
        <v/>
      </c>
      <c r="H38" s="7" t="str">
        <f t="shared" si="7"/>
        <v/>
      </c>
      <c r="I38" s="7" t="str">
        <f t="shared" si="8"/>
        <v/>
      </c>
      <c r="J38" s="7" t="str">
        <f t="shared" si="9"/>
        <v/>
      </c>
      <c r="K38" s="16" t="str">
        <f t="shared" si="10"/>
        <v/>
      </c>
      <c r="M38" s="1" t="e">
        <f t="shared" si="11"/>
        <v>#REF!</v>
      </c>
      <c r="N38" s="1">
        <v>37</v>
      </c>
    </row>
    <row r="39" spans="1:14">
      <c r="A39" s="4" t="e">
        <f t="shared" si="12"/>
        <v>#REF!</v>
      </c>
      <c r="B39" s="9" t="str">
        <f t="shared" si="1"/>
        <v/>
      </c>
      <c r="C39" s="9" t="str">
        <f t="shared" si="2"/>
        <v/>
      </c>
      <c r="D39" s="7" t="str">
        <f t="shared" si="3"/>
        <v/>
      </c>
      <c r="E39" s="7" t="str">
        <f t="shared" si="4"/>
        <v/>
      </c>
      <c r="F39" s="7" t="str">
        <f t="shared" si="5"/>
        <v/>
      </c>
      <c r="G39" s="7" t="str">
        <f t="shared" si="6"/>
        <v/>
      </c>
      <c r="H39" s="7" t="str">
        <f t="shared" si="7"/>
        <v/>
      </c>
      <c r="I39" s="7" t="str">
        <f t="shared" si="8"/>
        <v/>
      </c>
      <c r="J39" s="7" t="str">
        <f t="shared" si="9"/>
        <v/>
      </c>
      <c r="K39" s="16" t="str">
        <f t="shared" si="10"/>
        <v/>
      </c>
      <c r="M39" s="1" t="e">
        <f t="shared" si="11"/>
        <v>#REF!</v>
      </c>
      <c r="N39" s="1">
        <v>38</v>
      </c>
    </row>
    <row r="40" spans="1:14">
      <c r="A40" s="4" t="e">
        <f t="shared" si="12"/>
        <v>#REF!</v>
      </c>
      <c r="B40" s="9" t="str">
        <f t="shared" si="1"/>
        <v/>
      </c>
      <c r="C40" s="9" t="str">
        <f t="shared" si="2"/>
        <v/>
      </c>
      <c r="D40" s="7" t="str">
        <f t="shared" si="3"/>
        <v/>
      </c>
      <c r="E40" s="7" t="str">
        <f t="shared" si="4"/>
        <v/>
      </c>
      <c r="F40" s="7" t="str">
        <f t="shared" si="5"/>
        <v/>
      </c>
      <c r="G40" s="7" t="str">
        <f t="shared" si="6"/>
        <v/>
      </c>
      <c r="H40" s="7" t="str">
        <f t="shared" si="7"/>
        <v/>
      </c>
      <c r="I40" s="7" t="str">
        <f t="shared" si="8"/>
        <v/>
      </c>
      <c r="J40" s="7" t="str">
        <f t="shared" si="9"/>
        <v/>
      </c>
      <c r="K40" s="16" t="str">
        <f t="shared" si="10"/>
        <v/>
      </c>
      <c r="M40" s="1" t="e">
        <f t="shared" si="11"/>
        <v>#REF!</v>
      </c>
      <c r="N40" s="1">
        <v>39</v>
      </c>
    </row>
    <row r="41" spans="1:14">
      <c r="A41" s="4" t="e">
        <f t="shared" si="12"/>
        <v>#REF!</v>
      </c>
      <c r="B41" s="9" t="str">
        <f t="shared" si="1"/>
        <v/>
      </c>
      <c r="C41" s="9" t="str">
        <f t="shared" si="2"/>
        <v/>
      </c>
      <c r="D41" s="7" t="str">
        <f t="shared" si="3"/>
        <v/>
      </c>
      <c r="E41" s="7" t="str">
        <f t="shared" si="4"/>
        <v/>
      </c>
      <c r="F41" s="7" t="str">
        <f t="shared" si="5"/>
        <v/>
      </c>
      <c r="G41" s="7" t="str">
        <f t="shared" si="6"/>
        <v/>
      </c>
      <c r="H41" s="7" t="str">
        <f t="shared" si="7"/>
        <v/>
      </c>
      <c r="I41" s="7" t="str">
        <f t="shared" si="8"/>
        <v/>
      </c>
      <c r="J41" s="7" t="str">
        <f t="shared" si="9"/>
        <v/>
      </c>
      <c r="K41" s="16" t="str">
        <f t="shared" si="10"/>
        <v/>
      </c>
      <c r="M41" s="1" t="e">
        <f t="shared" si="11"/>
        <v>#REF!</v>
      </c>
      <c r="N41" s="1">
        <v>40</v>
      </c>
    </row>
    <row r="42" spans="1:14">
      <c r="A42" s="4" t="e">
        <f t="shared" si="12"/>
        <v>#REF!</v>
      </c>
      <c r="B42" s="9" t="str">
        <f t="shared" si="1"/>
        <v/>
      </c>
      <c r="C42" s="9" t="str">
        <f t="shared" si="2"/>
        <v/>
      </c>
      <c r="D42" s="7" t="str">
        <f t="shared" si="3"/>
        <v/>
      </c>
      <c r="E42" s="7" t="str">
        <f t="shared" si="4"/>
        <v/>
      </c>
      <c r="F42" s="7" t="str">
        <f t="shared" si="5"/>
        <v/>
      </c>
      <c r="G42" s="7" t="str">
        <f t="shared" si="6"/>
        <v/>
      </c>
      <c r="H42" s="7" t="str">
        <f t="shared" si="7"/>
        <v/>
      </c>
      <c r="I42" s="7" t="str">
        <f t="shared" si="8"/>
        <v/>
      </c>
      <c r="J42" s="7" t="str">
        <f t="shared" si="9"/>
        <v/>
      </c>
      <c r="K42" s="16" t="str">
        <f t="shared" si="10"/>
        <v/>
      </c>
      <c r="M42" s="1" t="e">
        <f t="shared" si="11"/>
        <v>#REF!</v>
      </c>
      <c r="N42" s="1">
        <v>41</v>
      </c>
    </row>
    <row r="43" spans="1:14">
      <c r="A43" s="4" t="e">
        <f t="shared" si="12"/>
        <v>#REF!</v>
      </c>
      <c r="B43" s="9" t="str">
        <f t="shared" si="1"/>
        <v/>
      </c>
      <c r="C43" s="9" t="str">
        <f t="shared" si="2"/>
        <v/>
      </c>
      <c r="D43" s="7" t="str">
        <f t="shared" si="3"/>
        <v/>
      </c>
      <c r="E43" s="7" t="str">
        <f t="shared" si="4"/>
        <v/>
      </c>
      <c r="F43" s="7" t="str">
        <f t="shared" si="5"/>
        <v/>
      </c>
      <c r="G43" s="7" t="str">
        <f t="shared" si="6"/>
        <v/>
      </c>
      <c r="H43" s="7" t="str">
        <f t="shared" si="7"/>
        <v/>
      </c>
      <c r="I43" s="7" t="str">
        <f t="shared" si="8"/>
        <v/>
      </c>
      <c r="J43" s="7" t="str">
        <f t="shared" si="9"/>
        <v/>
      </c>
      <c r="K43" s="16" t="str">
        <f t="shared" si="10"/>
        <v/>
      </c>
      <c r="M43" s="1" t="e">
        <f t="shared" si="11"/>
        <v>#REF!</v>
      </c>
      <c r="N43" s="1">
        <v>42</v>
      </c>
    </row>
    <row r="44" spans="1:14">
      <c r="A44" s="4" t="e">
        <f t="shared" si="12"/>
        <v>#REF!</v>
      </c>
      <c r="B44" s="9" t="str">
        <f t="shared" si="1"/>
        <v/>
      </c>
      <c r="C44" s="9" t="str">
        <f t="shared" si="2"/>
        <v/>
      </c>
      <c r="D44" s="7" t="str">
        <f t="shared" si="3"/>
        <v/>
      </c>
      <c r="E44" s="7" t="str">
        <f t="shared" si="4"/>
        <v/>
      </c>
      <c r="F44" s="7" t="str">
        <f t="shared" si="5"/>
        <v/>
      </c>
      <c r="G44" s="7" t="str">
        <f t="shared" si="6"/>
        <v/>
      </c>
      <c r="H44" s="7" t="str">
        <f t="shared" si="7"/>
        <v/>
      </c>
      <c r="I44" s="7" t="str">
        <f t="shared" si="8"/>
        <v/>
      </c>
      <c r="J44" s="7" t="str">
        <f t="shared" si="9"/>
        <v/>
      </c>
      <c r="K44" s="16" t="str">
        <f t="shared" si="10"/>
        <v/>
      </c>
      <c r="M44" s="1" t="e">
        <f t="shared" si="11"/>
        <v>#REF!</v>
      </c>
      <c r="N44" s="1">
        <v>43</v>
      </c>
    </row>
    <row r="45" spans="1:14">
      <c r="A45" s="4" t="e">
        <f t="shared" si="12"/>
        <v>#REF!</v>
      </c>
      <c r="B45" s="9" t="str">
        <f t="shared" si="1"/>
        <v/>
      </c>
      <c r="C45" s="9" t="str">
        <f t="shared" si="2"/>
        <v/>
      </c>
      <c r="D45" s="7" t="str">
        <f t="shared" si="3"/>
        <v/>
      </c>
      <c r="E45" s="7" t="str">
        <f t="shared" si="4"/>
        <v/>
      </c>
      <c r="F45" s="7" t="str">
        <f t="shared" si="5"/>
        <v/>
      </c>
      <c r="G45" s="7" t="str">
        <f t="shared" si="6"/>
        <v/>
      </c>
      <c r="H45" s="7" t="str">
        <f t="shared" si="7"/>
        <v/>
      </c>
      <c r="I45" s="7" t="str">
        <f t="shared" si="8"/>
        <v/>
      </c>
      <c r="J45" s="7" t="str">
        <f t="shared" si="9"/>
        <v/>
      </c>
      <c r="K45" s="16" t="str">
        <f t="shared" si="10"/>
        <v/>
      </c>
      <c r="M45" s="1" t="e">
        <f t="shared" si="11"/>
        <v>#REF!</v>
      </c>
      <c r="N45" s="1">
        <v>44</v>
      </c>
    </row>
    <row r="46" spans="1:14">
      <c r="A46" s="4" t="e">
        <f t="shared" si="12"/>
        <v>#REF!</v>
      </c>
      <c r="B46" s="9" t="str">
        <f t="shared" si="1"/>
        <v/>
      </c>
      <c r="C46" s="9" t="str">
        <f t="shared" si="2"/>
        <v/>
      </c>
      <c r="D46" s="7" t="str">
        <f t="shared" si="3"/>
        <v/>
      </c>
      <c r="E46" s="7" t="str">
        <f t="shared" si="4"/>
        <v/>
      </c>
      <c r="F46" s="7" t="str">
        <f t="shared" si="5"/>
        <v/>
      </c>
      <c r="G46" s="7" t="str">
        <f t="shared" si="6"/>
        <v/>
      </c>
      <c r="H46" s="7" t="str">
        <f t="shared" si="7"/>
        <v/>
      </c>
      <c r="I46" s="7" t="str">
        <f t="shared" si="8"/>
        <v/>
      </c>
      <c r="J46" s="7" t="str">
        <f t="shared" si="9"/>
        <v/>
      </c>
      <c r="K46" s="16" t="str">
        <f t="shared" si="10"/>
        <v/>
      </c>
      <c r="M46" s="1" t="e">
        <f t="shared" si="11"/>
        <v>#REF!</v>
      </c>
      <c r="N46" s="1">
        <v>45</v>
      </c>
    </row>
    <row r="47" spans="1:14">
      <c r="A47" s="4" t="e">
        <f t="shared" si="12"/>
        <v>#REF!</v>
      </c>
      <c r="B47" s="9" t="str">
        <f t="shared" si="1"/>
        <v/>
      </c>
      <c r="C47" s="9" t="str">
        <f t="shared" si="2"/>
        <v/>
      </c>
      <c r="D47" s="7" t="str">
        <f t="shared" si="3"/>
        <v/>
      </c>
      <c r="E47" s="7" t="str">
        <f t="shared" si="4"/>
        <v/>
      </c>
      <c r="F47" s="7" t="str">
        <f t="shared" si="5"/>
        <v/>
      </c>
      <c r="G47" s="7" t="str">
        <f t="shared" si="6"/>
        <v/>
      </c>
      <c r="H47" s="7" t="str">
        <f t="shared" si="7"/>
        <v/>
      </c>
      <c r="I47" s="7" t="str">
        <f t="shared" si="8"/>
        <v/>
      </c>
      <c r="J47" s="7" t="str">
        <f t="shared" si="9"/>
        <v/>
      </c>
      <c r="K47" s="16" t="str">
        <f t="shared" si="10"/>
        <v/>
      </c>
      <c r="M47" s="1" t="e">
        <f t="shared" si="11"/>
        <v>#REF!</v>
      </c>
      <c r="N47" s="1">
        <v>46</v>
      </c>
    </row>
    <row r="48" spans="1:14">
      <c r="A48" s="4" t="e">
        <f t="shared" si="12"/>
        <v>#REF!</v>
      </c>
      <c r="B48" s="9" t="str">
        <f t="shared" si="1"/>
        <v/>
      </c>
      <c r="C48" s="9" t="str">
        <f t="shared" si="2"/>
        <v/>
      </c>
      <c r="D48" s="7" t="str">
        <f t="shared" si="3"/>
        <v/>
      </c>
      <c r="E48" s="7" t="str">
        <f t="shared" si="4"/>
        <v/>
      </c>
      <c r="F48" s="7" t="str">
        <f t="shared" si="5"/>
        <v/>
      </c>
      <c r="G48" s="7" t="str">
        <f t="shared" si="6"/>
        <v/>
      </c>
      <c r="H48" s="7" t="str">
        <f t="shared" si="7"/>
        <v/>
      </c>
      <c r="I48" s="7" t="str">
        <f t="shared" si="8"/>
        <v/>
      </c>
      <c r="J48" s="7" t="str">
        <f t="shared" si="9"/>
        <v/>
      </c>
      <c r="K48" s="16" t="str">
        <f t="shared" si="10"/>
        <v/>
      </c>
      <c r="M48" s="1" t="e">
        <f t="shared" si="11"/>
        <v>#REF!</v>
      </c>
      <c r="N48" s="1">
        <v>47</v>
      </c>
    </row>
    <row r="49" spans="1:14">
      <c r="A49" s="4" t="e">
        <f t="shared" si="12"/>
        <v>#REF!</v>
      </c>
      <c r="B49" s="9" t="str">
        <f t="shared" si="1"/>
        <v/>
      </c>
      <c r="C49" s="9" t="str">
        <f t="shared" si="2"/>
        <v/>
      </c>
      <c r="D49" s="7" t="str">
        <f t="shared" si="3"/>
        <v/>
      </c>
      <c r="E49" s="7" t="str">
        <f t="shared" si="4"/>
        <v/>
      </c>
      <c r="F49" s="7" t="str">
        <f t="shared" si="5"/>
        <v/>
      </c>
      <c r="G49" s="7" t="str">
        <f t="shared" si="6"/>
        <v/>
      </c>
      <c r="H49" s="7" t="str">
        <f t="shared" si="7"/>
        <v/>
      </c>
      <c r="I49" s="7" t="str">
        <f t="shared" si="8"/>
        <v/>
      </c>
      <c r="J49" s="7" t="str">
        <f t="shared" si="9"/>
        <v/>
      </c>
      <c r="K49" s="16" t="str">
        <f t="shared" si="10"/>
        <v/>
      </c>
      <c r="M49" s="1" t="e">
        <f t="shared" si="11"/>
        <v>#REF!</v>
      </c>
      <c r="N49" s="1">
        <v>48</v>
      </c>
    </row>
    <row r="50" spans="1:14">
      <c r="A50" s="4" t="e">
        <f t="shared" si="12"/>
        <v>#REF!</v>
      </c>
      <c r="B50" s="9" t="str">
        <f t="shared" si="1"/>
        <v/>
      </c>
      <c r="C50" s="9" t="str">
        <f t="shared" si="2"/>
        <v/>
      </c>
      <c r="D50" s="7" t="str">
        <f t="shared" si="3"/>
        <v/>
      </c>
      <c r="E50" s="7" t="str">
        <f t="shared" si="4"/>
        <v/>
      </c>
      <c r="F50" s="7" t="str">
        <f t="shared" si="5"/>
        <v/>
      </c>
      <c r="G50" s="7" t="str">
        <f t="shared" si="6"/>
        <v/>
      </c>
      <c r="H50" s="7" t="str">
        <f t="shared" si="7"/>
        <v/>
      </c>
      <c r="I50" s="7" t="str">
        <f t="shared" si="8"/>
        <v/>
      </c>
      <c r="J50" s="7" t="str">
        <f t="shared" si="9"/>
        <v/>
      </c>
      <c r="K50" s="16" t="str">
        <f t="shared" si="10"/>
        <v/>
      </c>
      <c r="M50" s="1" t="e">
        <f t="shared" si="11"/>
        <v>#REF!</v>
      </c>
      <c r="N50" s="1">
        <v>49</v>
      </c>
    </row>
    <row r="51" spans="1:14">
      <c r="A51" s="4" t="e">
        <f t="shared" si="12"/>
        <v>#REF!</v>
      </c>
      <c r="B51" s="9" t="str">
        <f t="shared" si="1"/>
        <v/>
      </c>
      <c r="C51" s="9" t="str">
        <f t="shared" si="2"/>
        <v/>
      </c>
      <c r="D51" s="7" t="str">
        <f t="shared" si="3"/>
        <v/>
      </c>
      <c r="E51" s="7" t="str">
        <f t="shared" si="4"/>
        <v/>
      </c>
      <c r="F51" s="7" t="str">
        <f t="shared" si="5"/>
        <v/>
      </c>
      <c r="G51" s="7" t="str">
        <f t="shared" si="6"/>
        <v/>
      </c>
      <c r="H51" s="7" t="str">
        <f t="shared" si="7"/>
        <v/>
      </c>
      <c r="I51" s="7" t="str">
        <f t="shared" si="8"/>
        <v/>
      </c>
      <c r="J51" s="7" t="str">
        <f t="shared" si="9"/>
        <v/>
      </c>
      <c r="K51" s="16" t="str">
        <f t="shared" si="10"/>
        <v/>
      </c>
      <c r="M51" s="1" t="e">
        <f t="shared" si="11"/>
        <v>#REF!</v>
      </c>
      <c r="N51" s="1">
        <v>50</v>
      </c>
    </row>
    <row r="52" spans="1:14">
      <c r="A52" s="4" t="e">
        <f t="shared" si="12"/>
        <v>#REF!</v>
      </c>
      <c r="B52" s="9" t="str">
        <f t="shared" si="1"/>
        <v/>
      </c>
      <c r="C52" s="9" t="str">
        <f t="shared" si="2"/>
        <v/>
      </c>
      <c r="D52" s="7" t="str">
        <f t="shared" si="3"/>
        <v/>
      </c>
      <c r="E52" s="7" t="str">
        <f t="shared" si="4"/>
        <v/>
      </c>
      <c r="F52" s="7" t="str">
        <f t="shared" si="5"/>
        <v/>
      </c>
      <c r="G52" s="7" t="str">
        <f t="shared" si="6"/>
        <v/>
      </c>
      <c r="H52" s="7" t="str">
        <f t="shared" si="7"/>
        <v/>
      </c>
      <c r="I52" s="7" t="str">
        <f t="shared" si="8"/>
        <v/>
      </c>
      <c r="J52" s="7" t="str">
        <f t="shared" si="9"/>
        <v/>
      </c>
      <c r="K52" s="16" t="str">
        <f t="shared" si="10"/>
        <v/>
      </c>
      <c r="M52" s="1" t="e">
        <f t="shared" si="11"/>
        <v>#REF!</v>
      </c>
      <c r="N52" s="1">
        <v>51</v>
      </c>
    </row>
    <row r="53" spans="1:14">
      <c r="A53" s="4" t="e">
        <f t="shared" si="12"/>
        <v>#REF!</v>
      </c>
      <c r="B53" s="9" t="str">
        <f t="shared" si="1"/>
        <v/>
      </c>
      <c r="C53" s="9" t="str">
        <f t="shared" si="2"/>
        <v/>
      </c>
      <c r="D53" s="7" t="str">
        <f t="shared" si="3"/>
        <v/>
      </c>
      <c r="E53" s="7" t="str">
        <f t="shared" si="4"/>
        <v/>
      </c>
      <c r="F53" s="7" t="str">
        <f t="shared" si="5"/>
        <v/>
      </c>
      <c r="G53" s="7" t="str">
        <f t="shared" si="6"/>
        <v/>
      </c>
      <c r="H53" s="7" t="str">
        <f t="shared" si="7"/>
        <v/>
      </c>
      <c r="I53" s="7" t="str">
        <f t="shared" si="8"/>
        <v/>
      </c>
      <c r="J53" s="7" t="str">
        <f t="shared" si="9"/>
        <v/>
      </c>
      <c r="K53" s="16" t="str">
        <f t="shared" si="10"/>
        <v/>
      </c>
      <c r="M53" s="1" t="e">
        <f t="shared" si="11"/>
        <v>#REF!</v>
      </c>
      <c r="N53" s="1">
        <v>52</v>
      </c>
    </row>
    <row r="54" spans="1:14">
      <c r="A54" s="4" t="e">
        <f t="shared" si="12"/>
        <v>#REF!</v>
      </c>
      <c r="B54" s="9" t="str">
        <f t="shared" si="1"/>
        <v/>
      </c>
      <c r="C54" s="9" t="str">
        <f t="shared" si="2"/>
        <v/>
      </c>
      <c r="D54" s="7" t="str">
        <f t="shared" si="3"/>
        <v/>
      </c>
      <c r="E54" s="7" t="str">
        <f t="shared" si="4"/>
        <v/>
      </c>
      <c r="F54" s="7" t="str">
        <f t="shared" si="5"/>
        <v/>
      </c>
      <c r="G54" s="7" t="str">
        <f t="shared" si="6"/>
        <v/>
      </c>
      <c r="H54" s="7" t="str">
        <f t="shared" si="7"/>
        <v/>
      </c>
      <c r="I54" s="7" t="str">
        <f t="shared" si="8"/>
        <v/>
      </c>
      <c r="J54" s="7" t="str">
        <f t="shared" si="9"/>
        <v/>
      </c>
      <c r="K54" s="16" t="str">
        <f t="shared" si="10"/>
        <v/>
      </c>
      <c r="M54" s="1" t="e">
        <f t="shared" si="11"/>
        <v>#REF!</v>
      </c>
      <c r="N54" s="1">
        <v>53</v>
      </c>
    </row>
    <row r="55" spans="1:14">
      <c r="A55" s="4" t="e">
        <f t="shared" si="12"/>
        <v>#REF!</v>
      </c>
      <c r="B55" s="9" t="str">
        <f t="shared" si="1"/>
        <v/>
      </c>
      <c r="C55" s="9" t="str">
        <f t="shared" si="2"/>
        <v/>
      </c>
      <c r="D55" s="7" t="str">
        <f t="shared" si="3"/>
        <v/>
      </c>
      <c r="E55" s="7" t="str">
        <f t="shared" si="4"/>
        <v/>
      </c>
      <c r="F55" s="7" t="str">
        <f t="shared" si="5"/>
        <v/>
      </c>
      <c r="G55" s="7" t="str">
        <f t="shared" si="6"/>
        <v/>
      </c>
      <c r="H55" s="7" t="str">
        <f t="shared" si="7"/>
        <v/>
      </c>
      <c r="I55" s="7" t="str">
        <f t="shared" si="8"/>
        <v/>
      </c>
      <c r="J55" s="7" t="str">
        <f t="shared" si="9"/>
        <v/>
      </c>
      <c r="K55" s="16" t="str">
        <f t="shared" si="10"/>
        <v/>
      </c>
      <c r="M55" s="1" t="e">
        <f t="shared" si="11"/>
        <v>#REF!</v>
      </c>
      <c r="N55" s="1">
        <v>54</v>
      </c>
    </row>
    <row r="56" spans="1:14">
      <c r="A56" s="4" t="e">
        <f t="shared" si="12"/>
        <v>#REF!</v>
      </c>
      <c r="B56" s="9" t="str">
        <f t="shared" si="1"/>
        <v/>
      </c>
      <c r="C56" s="9" t="str">
        <f t="shared" si="2"/>
        <v/>
      </c>
      <c r="D56" s="7" t="str">
        <f t="shared" si="3"/>
        <v/>
      </c>
      <c r="E56" s="7" t="str">
        <f t="shared" si="4"/>
        <v/>
      </c>
      <c r="F56" s="7" t="str">
        <f t="shared" si="5"/>
        <v/>
      </c>
      <c r="G56" s="7" t="str">
        <f t="shared" si="6"/>
        <v/>
      </c>
      <c r="H56" s="7" t="str">
        <f t="shared" si="7"/>
        <v/>
      </c>
      <c r="I56" s="7" t="str">
        <f t="shared" si="8"/>
        <v/>
      </c>
      <c r="J56" s="7" t="str">
        <f t="shared" si="9"/>
        <v/>
      </c>
      <c r="K56" s="16" t="str">
        <f t="shared" si="10"/>
        <v/>
      </c>
      <c r="M56" s="1" t="e">
        <f t="shared" si="11"/>
        <v>#REF!</v>
      </c>
      <c r="N56" s="1">
        <v>55</v>
      </c>
    </row>
    <row r="57" spans="1:14">
      <c r="A57" s="4" t="e">
        <f t="shared" si="12"/>
        <v>#REF!</v>
      </c>
      <c r="B57" s="9" t="str">
        <f t="shared" si="1"/>
        <v/>
      </c>
      <c r="C57" s="9" t="str">
        <f t="shared" si="2"/>
        <v/>
      </c>
      <c r="D57" s="7" t="str">
        <f t="shared" si="3"/>
        <v/>
      </c>
      <c r="E57" s="7" t="str">
        <f t="shared" si="4"/>
        <v/>
      </c>
      <c r="F57" s="7" t="str">
        <f t="shared" si="5"/>
        <v/>
      </c>
      <c r="G57" s="7" t="str">
        <f t="shared" si="6"/>
        <v/>
      </c>
      <c r="H57" s="7" t="str">
        <f t="shared" si="7"/>
        <v/>
      </c>
      <c r="I57" s="7" t="str">
        <f t="shared" si="8"/>
        <v/>
      </c>
      <c r="J57" s="7" t="str">
        <f t="shared" si="9"/>
        <v/>
      </c>
      <c r="K57" s="16" t="str">
        <f t="shared" si="10"/>
        <v/>
      </c>
      <c r="M57" s="1" t="e">
        <f t="shared" si="11"/>
        <v>#REF!</v>
      </c>
      <c r="N57" s="1">
        <v>56</v>
      </c>
    </row>
    <row r="58" spans="1:14">
      <c r="A58" s="4" t="e">
        <f t="shared" si="12"/>
        <v>#REF!</v>
      </c>
      <c r="B58" s="9" t="str">
        <f t="shared" si="1"/>
        <v/>
      </c>
      <c r="C58" s="9" t="str">
        <f t="shared" si="2"/>
        <v/>
      </c>
      <c r="D58" s="7" t="str">
        <f t="shared" si="3"/>
        <v/>
      </c>
      <c r="E58" s="7" t="str">
        <f t="shared" si="4"/>
        <v/>
      </c>
      <c r="F58" s="7" t="str">
        <f t="shared" si="5"/>
        <v/>
      </c>
      <c r="G58" s="7" t="str">
        <f t="shared" si="6"/>
        <v/>
      </c>
      <c r="H58" s="7" t="str">
        <f t="shared" si="7"/>
        <v/>
      </c>
      <c r="I58" s="7" t="str">
        <f t="shared" si="8"/>
        <v/>
      </c>
      <c r="J58" s="7" t="str">
        <f t="shared" si="9"/>
        <v/>
      </c>
      <c r="K58" s="16" t="str">
        <f t="shared" si="10"/>
        <v/>
      </c>
      <c r="M58" s="1" t="e">
        <f t="shared" si="11"/>
        <v>#REF!</v>
      </c>
      <c r="N58" s="1">
        <v>57</v>
      </c>
    </row>
    <row r="59" spans="1:14">
      <c r="A59" s="4" t="e">
        <f t="shared" si="12"/>
        <v>#REF!</v>
      </c>
      <c r="B59" s="9" t="str">
        <f t="shared" si="1"/>
        <v/>
      </c>
      <c r="C59" s="9" t="str">
        <f t="shared" si="2"/>
        <v/>
      </c>
      <c r="D59" s="7" t="str">
        <f t="shared" si="3"/>
        <v/>
      </c>
      <c r="E59" s="7" t="str">
        <f t="shared" si="4"/>
        <v/>
      </c>
      <c r="F59" s="7" t="str">
        <f t="shared" si="5"/>
        <v/>
      </c>
      <c r="G59" s="7" t="str">
        <f t="shared" si="6"/>
        <v/>
      </c>
      <c r="H59" s="7" t="str">
        <f t="shared" si="7"/>
        <v/>
      </c>
      <c r="I59" s="7" t="str">
        <f t="shared" si="8"/>
        <v/>
      </c>
      <c r="J59" s="7" t="str">
        <f t="shared" si="9"/>
        <v/>
      </c>
      <c r="K59" s="16" t="str">
        <f t="shared" si="10"/>
        <v/>
      </c>
      <c r="M59" s="1" t="e">
        <f t="shared" si="11"/>
        <v>#REF!</v>
      </c>
      <c r="N59" s="1">
        <v>58</v>
      </c>
    </row>
    <row r="60" spans="1:14">
      <c r="A60" s="4" t="e">
        <f t="shared" si="12"/>
        <v>#REF!</v>
      </c>
      <c r="B60" s="9" t="str">
        <f t="shared" si="1"/>
        <v/>
      </c>
      <c r="C60" s="9" t="str">
        <f t="shared" si="2"/>
        <v/>
      </c>
      <c r="D60" s="7" t="str">
        <f t="shared" si="3"/>
        <v/>
      </c>
      <c r="E60" s="7" t="str">
        <f t="shared" si="4"/>
        <v/>
      </c>
      <c r="F60" s="7" t="str">
        <f t="shared" si="5"/>
        <v/>
      </c>
      <c r="G60" s="7" t="str">
        <f t="shared" si="6"/>
        <v/>
      </c>
      <c r="H60" s="7" t="str">
        <f t="shared" si="7"/>
        <v/>
      </c>
      <c r="I60" s="7" t="str">
        <f t="shared" si="8"/>
        <v/>
      </c>
      <c r="J60" s="7" t="str">
        <f t="shared" si="9"/>
        <v/>
      </c>
      <c r="K60" s="16" t="str">
        <f t="shared" si="10"/>
        <v/>
      </c>
      <c r="M60" s="1" t="e">
        <f t="shared" si="11"/>
        <v>#REF!</v>
      </c>
      <c r="N60" s="1">
        <v>59</v>
      </c>
    </row>
    <row r="61" spans="1:14">
      <c r="A61" s="4" t="e">
        <f t="shared" si="12"/>
        <v>#REF!</v>
      </c>
      <c r="B61" s="9" t="str">
        <f t="shared" si="1"/>
        <v/>
      </c>
      <c r="C61" s="9" t="str">
        <f t="shared" si="2"/>
        <v/>
      </c>
      <c r="D61" s="7" t="str">
        <f t="shared" si="3"/>
        <v/>
      </c>
      <c r="E61" s="7" t="str">
        <f t="shared" si="4"/>
        <v/>
      </c>
      <c r="F61" s="7" t="str">
        <f t="shared" si="5"/>
        <v/>
      </c>
      <c r="G61" s="7" t="str">
        <f t="shared" si="6"/>
        <v/>
      </c>
      <c r="H61" s="7" t="str">
        <f t="shared" si="7"/>
        <v/>
      </c>
      <c r="I61" s="7" t="str">
        <f t="shared" si="8"/>
        <v/>
      </c>
      <c r="J61" s="7" t="str">
        <f t="shared" si="9"/>
        <v/>
      </c>
      <c r="K61" s="16" t="str">
        <f t="shared" si="10"/>
        <v/>
      </c>
      <c r="M61" s="1" t="e">
        <f t="shared" si="11"/>
        <v>#REF!</v>
      </c>
      <c r="N61" s="1">
        <v>60</v>
      </c>
    </row>
    <row r="62" spans="1:14">
      <c r="A62" s="4" t="e">
        <f t="shared" si="12"/>
        <v>#REF!</v>
      </c>
      <c r="B62" s="9" t="str">
        <f t="shared" si="1"/>
        <v/>
      </c>
      <c r="C62" s="9" t="str">
        <f t="shared" si="2"/>
        <v/>
      </c>
      <c r="D62" s="7" t="str">
        <f t="shared" si="3"/>
        <v/>
      </c>
      <c r="E62" s="7" t="str">
        <f t="shared" si="4"/>
        <v/>
      </c>
      <c r="F62" s="7" t="str">
        <f t="shared" si="5"/>
        <v/>
      </c>
      <c r="G62" s="7" t="str">
        <f t="shared" si="6"/>
        <v/>
      </c>
      <c r="H62" s="7" t="str">
        <f t="shared" si="7"/>
        <v/>
      </c>
      <c r="I62" s="7" t="str">
        <f t="shared" si="8"/>
        <v/>
      </c>
      <c r="J62" s="7" t="str">
        <f t="shared" si="9"/>
        <v/>
      </c>
      <c r="K62" s="16" t="str">
        <f t="shared" si="10"/>
        <v/>
      </c>
      <c r="M62" s="1" t="e">
        <f t="shared" si="11"/>
        <v>#REF!</v>
      </c>
      <c r="N62" s="1">
        <v>61</v>
      </c>
    </row>
    <row r="63" spans="1:14">
      <c r="A63" s="4" t="e">
        <f t="shared" si="12"/>
        <v>#REF!</v>
      </c>
      <c r="B63" s="9" t="str">
        <f t="shared" si="1"/>
        <v/>
      </c>
      <c r="C63" s="9" t="str">
        <f t="shared" si="2"/>
        <v/>
      </c>
      <c r="D63" s="7" t="str">
        <f t="shared" si="3"/>
        <v/>
      </c>
      <c r="E63" s="7" t="str">
        <f t="shared" si="4"/>
        <v/>
      </c>
      <c r="F63" s="7" t="str">
        <f t="shared" si="5"/>
        <v/>
      </c>
      <c r="G63" s="7" t="str">
        <f t="shared" si="6"/>
        <v/>
      </c>
      <c r="H63" s="7" t="str">
        <f t="shared" si="7"/>
        <v/>
      </c>
      <c r="I63" s="7" t="str">
        <f t="shared" si="8"/>
        <v/>
      </c>
      <c r="J63" s="7" t="str">
        <f t="shared" si="9"/>
        <v/>
      </c>
      <c r="K63" s="16" t="str">
        <f t="shared" si="10"/>
        <v/>
      </c>
      <c r="M63" s="1" t="e">
        <f t="shared" si="11"/>
        <v>#REF!</v>
      </c>
      <c r="N63" s="1">
        <v>62</v>
      </c>
    </row>
    <row r="64" spans="1:14">
      <c r="A64" s="4" t="e">
        <f t="shared" si="12"/>
        <v>#REF!</v>
      </c>
      <c r="B64" s="9" t="str">
        <f t="shared" si="1"/>
        <v/>
      </c>
      <c r="C64" s="9" t="str">
        <f t="shared" si="2"/>
        <v/>
      </c>
      <c r="D64" s="7" t="str">
        <f t="shared" si="3"/>
        <v/>
      </c>
      <c r="E64" s="7" t="str">
        <f t="shared" si="4"/>
        <v/>
      </c>
      <c r="F64" s="7" t="str">
        <f t="shared" si="5"/>
        <v/>
      </c>
      <c r="G64" s="7" t="str">
        <f t="shared" si="6"/>
        <v/>
      </c>
      <c r="H64" s="7" t="str">
        <f t="shared" si="7"/>
        <v/>
      </c>
      <c r="I64" s="7" t="str">
        <f t="shared" si="8"/>
        <v/>
      </c>
      <c r="J64" s="7" t="str">
        <f t="shared" si="9"/>
        <v/>
      </c>
      <c r="K64" s="16" t="str">
        <f t="shared" si="10"/>
        <v/>
      </c>
      <c r="M64" s="1" t="e">
        <f t="shared" si="11"/>
        <v>#REF!</v>
      </c>
      <c r="N64" s="1">
        <v>63</v>
      </c>
    </row>
    <row r="65" spans="1:14">
      <c r="A65" s="4" t="e">
        <f t="shared" si="12"/>
        <v>#REF!</v>
      </c>
      <c r="B65" s="9" t="str">
        <f t="shared" si="1"/>
        <v/>
      </c>
      <c r="C65" s="9" t="str">
        <f t="shared" si="2"/>
        <v/>
      </c>
      <c r="D65" s="7" t="str">
        <f t="shared" si="3"/>
        <v/>
      </c>
      <c r="E65" s="7" t="str">
        <f t="shared" si="4"/>
        <v/>
      </c>
      <c r="F65" s="7" t="str">
        <f t="shared" si="5"/>
        <v/>
      </c>
      <c r="G65" s="7" t="str">
        <f t="shared" si="6"/>
        <v/>
      </c>
      <c r="H65" s="7" t="str">
        <f t="shared" si="7"/>
        <v/>
      </c>
      <c r="I65" s="7" t="str">
        <f t="shared" si="8"/>
        <v/>
      </c>
      <c r="J65" s="7" t="str">
        <f t="shared" si="9"/>
        <v/>
      </c>
      <c r="K65" s="16" t="str">
        <f t="shared" si="10"/>
        <v/>
      </c>
      <c r="M65" s="1" t="e">
        <f t="shared" si="11"/>
        <v>#REF!</v>
      </c>
      <c r="N65" s="1">
        <v>64</v>
      </c>
    </row>
    <row r="66" spans="1:14">
      <c r="A66" s="4" t="e">
        <f t="shared" si="12"/>
        <v>#REF!</v>
      </c>
      <c r="B66" s="9" t="str">
        <f t="shared" si="1"/>
        <v/>
      </c>
      <c r="C66" s="9" t="str">
        <f t="shared" si="2"/>
        <v/>
      </c>
      <c r="D66" s="7" t="str">
        <f t="shared" si="3"/>
        <v/>
      </c>
      <c r="E66" s="7" t="str">
        <f t="shared" si="4"/>
        <v/>
      </c>
      <c r="F66" s="7" t="str">
        <f t="shared" si="5"/>
        <v/>
      </c>
      <c r="G66" s="7" t="str">
        <f t="shared" si="6"/>
        <v/>
      </c>
      <c r="H66" s="7" t="str">
        <f t="shared" si="7"/>
        <v/>
      </c>
      <c r="I66" s="7" t="str">
        <f t="shared" si="8"/>
        <v/>
      </c>
      <c r="J66" s="7" t="str">
        <f t="shared" si="9"/>
        <v/>
      </c>
      <c r="K66" s="16" t="str">
        <f t="shared" si="10"/>
        <v/>
      </c>
      <c r="M66" s="1" t="e">
        <f t="shared" si="11"/>
        <v>#REF!</v>
      </c>
      <c r="N66" s="1">
        <v>65</v>
      </c>
    </row>
    <row r="67" spans="1:14">
      <c r="A67" s="4" t="e">
        <f t="shared" ref="A67:A101" si="13">M67</f>
        <v>#REF!</v>
      </c>
      <c r="B67" s="9" t="str">
        <f t="shared" si="1"/>
        <v/>
      </c>
      <c r="C67" s="9" t="str">
        <f t="shared" si="2"/>
        <v/>
      </c>
      <c r="D67" s="7" t="str">
        <f t="shared" si="3"/>
        <v/>
      </c>
      <c r="E67" s="7" t="str">
        <f t="shared" si="4"/>
        <v/>
      </c>
      <c r="F67" s="7" t="str">
        <f t="shared" si="5"/>
        <v/>
      </c>
      <c r="G67" s="7" t="str">
        <f t="shared" si="6"/>
        <v/>
      </c>
      <c r="H67" s="7" t="str">
        <f t="shared" si="7"/>
        <v/>
      </c>
      <c r="I67" s="7" t="str">
        <f t="shared" si="8"/>
        <v/>
      </c>
      <c r="J67" s="7" t="str">
        <f t="shared" si="9"/>
        <v/>
      </c>
      <c r="K67" s="16" t="str">
        <f t="shared" si="10"/>
        <v/>
      </c>
      <c r="M67" s="1" t="e">
        <f t="shared" si="11"/>
        <v>#REF!</v>
      </c>
      <c r="N67" s="1">
        <v>66</v>
      </c>
    </row>
    <row r="68" spans="1:14">
      <c r="A68" s="4" t="e">
        <f t="shared" si="13"/>
        <v>#REF!</v>
      </c>
      <c r="B68" s="9" t="str">
        <f t="shared" si="1"/>
        <v/>
      </c>
      <c r="C68" s="9" t="str">
        <f t="shared" si="2"/>
        <v/>
      </c>
      <c r="D68" s="7" t="str">
        <f t="shared" si="3"/>
        <v/>
      </c>
      <c r="E68" s="7" t="str">
        <f t="shared" si="4"/>
        <v/>
      </c>
      <c r="F68" s="7" t="str">
        <f t="shared" si="5"/>
        <v/>
      </c>
      <c r="G68" s="7" t="str">
        <f t="shared" si="6"/>
        <v/>
      </c>
      <c r="H68" s="7" t="str">
        <f t="shared" si="7"/>
        <v/>
      </c>
      <c r="I68" s="7" t="str">
        <f t="shared" si="8"/>
        <v/>
      </c>
      <c r="J68" s="7" t="str">
        <f t="shared" si="9"/>
        <v/>
      </c>
      <c r="K68" s="16" t="str">
        <f t="shared" si="10"/>
        <v/>
      </c>
      <c r="M68" s="1" t="e">
        <f t="shared" si="11"/>
        <v>#REF!</v>
      </c>
      <c r="N68" s="1">
        <v>67</v>
      </c>
    </row>
    <row r="69" spans="1:14">
      <c r="A69" s="4" t="e">
        <f t="shared" si="13"/>
        <v>#REF!</v>
      </c>
      <c r="B69" s="9" t="str">
        <f t="shared" si="1"/>
        <v/>
      </c>
      <c r="C69" s="9" t="str">
        <f t="shared" si="2"/>
        <v/>
      </c>
      <c r="D69" s="7" t="str">
        <f t="shared" si="3"/>
        <v/>
      </c>
      <c r="E69" s="7" t="str">
        <f t="shared" si="4"/>
        <v/>
      </c>
      <c r="F69" s="7" t="str">
        <f t="shared" si="5"/>
        <v/>
      </c>
      <c r="G69" s="7" t="str">
        <f t="shared" si="6"/>
        <v/>
      </c>
      <c r="H69" s="7" t="str">
        <f t="shared" si="7"/>
        <v/>
      </c>
      <c r="I69" s="7" t="str">
        <f t="shared" si="8"/>
        <v/>
      </c>
      <c r="J69" s="7" t="str">
        <f t="shared" si="9"/>
        <v/>
      </c>
      <c r="K69" s="16" t="str">
        <f t="shared" si="10"/>
        <v/>
      </c>
      <c r="M69" s="1" t="e">
        <f t="shared" si="11"/>
        <v>#REF!</v>
      </c>
      <c r="N69" s="1">
        <v>68</v>
      </c>
    </row>
    <row r="70" spans="1:14">
      <c r="A70" s="4" t="e">
        <f t="shared" si="13"/>
        <v>#REF!</v>
      </c>
      <c r="B70" s="9" t="str">
        <f t="shared" si="1"/>
        <v/>
      </c>
      <c r="C70" s="9" t="str">
        <f t="shared" si="2"/>
        <v/>
      </c>
      <c r="D70" s="7" t="str">
        <f t="shared" si="3"/>
        <v/>
      </c>
      <c r="E70" s="7" t="str">
        <f t="shared" si="4"/>
        <v/>
      </c>
      <c r="F70" s="7" t="str">
        <f t="shared" si="5"/>
        <v/>
      </c>
      <c r="G70" s="7" t="str">
        <f t="shared" si="6"/>
        <v/>
      </c>
      <c r="H70" s="7" t="str">
        <f t="shared" si="7"/>
        <v/>
      </c>
      <c r="I70" s="7" t="str">
        <f t="shared" si="8"/>
        <v/>
      </c>
      <c r="J70" s="7" t="str">
        <f t="shared" si="9"/>
        <v/>
      </c>
      <c r="K70" s="16" t="str">
        <f t="shared" si="10"/>
        <v/>
      </c>
      <c r="M70" s="1" t="e">
        <f t="shared" si="11"/>
        <v>#REF!</v>
      </c>
      <c r="N70" s="1">
        <v>69</v>
      </c>
    </row>
    <row r="71" spans="1:14">
      <c r="A71" s="4" t="e">
        <f t="shared" si="13"/>
        <v>#REF!</v>
      </c>
      <c r="B71" s="9" t="str">
        <f t="shared" si="1"/>
        <v/>
      </c>
      <c r="C71" s="9" t="str">
        <f t="shared" si="2"/>
        <v/>
      </c>
      <c r="D71" s="7" t="str">
        <f t="shared" si="3"/>
        <v/>
      </c>
      <c r="E71" s="7" t="str">
        <f t="shared" si="4"/>
        <v/>
      </c>
      <c r="F71" s="7" t="str">
        <f t="shared" si="5"/>
        <v/>
      </c>
      <c r="G71" s="7" t="str">
        <f t="shared" si="6"/>
        <v/>
      </c>
      <c r="H71" s="7" t="str">
        <f t="shared" si="7"/>
        <v/>
      </c>
      <c r="I71" s="7" t="str">
        <f t="shared" si="8"/>
        <v/>
      </c>
      <c r="J71" s="7" t="str">
        <f t="shared" si="9"/>
        <v/>
      </c>
      <c r="K71" s="16" t="str">
        <f t="shared" si="10"/>
        <v/>
      </c>
      <c r="M71" s="1" t="e">
        <f t="shared" si="11"/>
        <v>#REF!</v>
      </c>
      <c r="N71" s="1">
        <v>70</v>
      </c>
    </row>
    <row r="72" spans="1:14">
      <c r="A72" s="4" t="e">
        <f t="shared" si="13"/>
        <v>#REF!</v>
      </c>
      <c r="B72" s="9" t="str">
        <f t="shared" si="1"/>
        <v/>
      </c>
      <c r="C72" s="9" t="str">
        <f t="shared" si="2"/>
        <v/>
      </c>
      <c r="D72" s="7" t="str">
        <f t="shared" si="3"/>
        <v/>
      </c>
      <c r="E72" s="7" t="str">
        <f t="shared" si="4"/>
        <v/>
      </c>
      <c r="F72" s="7" t="str">
        <f t="shared" si="5"/>
        <v/>
      </c>
      <c r="G72" s="7" t="str">
        <f t="shared" si="6"/>
        <v/>
      </c>
      <c r="H72" s="7" t="str">
        <f t="shared" si="7"/>
        <v/>
      </c>
      <c r="I72" s="7" t="str">
        <f t="shared" si="8"/>
        <v/>
      </c>
      <c r="J72" s="7" t="str">
        <f t="shared" si="9"/>
        <v/>
      </c>
      <c r="K72" s="16" t="str">
        <f t="shared" si="10"/>
        <v/>
      </c>
      <c r="M72" s="1" t="e">
        <f t="shared" si="11"/>
        <v>#REF!</v>
      </c>
      <c r="N72" s="1">
        <v>71</v>
      </c>
    </row>
    <row r="73" spans="1:14">
      <c r="A73" s="4" t="e">
        <f t="shared" si="13"/>
        <v>#REF!</v>
      </c>
      <c r="B73" s="9" t="str">
        <f t="shared" si="1"/>
        <v/>
      </c>
      <c r="C73" s="9" t="str">
        <f t="shared" si="2"/>
        <v/>
      </c>
      <c r="D73" s="7" t="str">
        <f t="shared" si="3"/>
        <v/>
      </c>
      <c r="E73" s="7" t="str">
        <f t="shared" si="4"/>
        <v/>
      </c>
      <c r="F73" s="7" t="str">
        <f t="shared" si="5"/>
        <v/>
      </c>
      <c r="G73" s="7" t="str">
        <f t="shared" si="6"/>
        <v/>
      </c>
      <c r="H73" s="7" t="str">
        <f t="shared" si="7"/>
        <v/>
      </c>
      <c r="I73" s="7" t="str">
        <f t="shared" si="8"/>
        <v/>
      </c>
      <c r="J73" s="7" t="str">
        <f t="shared" si="9"/>
        <v/>
      </c>
      <c r="K73" s="16" t="str">
        <f t="shared" si="10"/>
        <v/>
      </c>
      <c r="M73" s="1" t="e">
        <f t="shared" si="11"/>
        <v>#REF!</v>
      </c>
      <c r="N73" s="1">
        <v>72</v>
      </c>
    </row>
    <row r="74" spans="1:14">
      <c r="A74" s="4" t="e">
        <f t="shared" si="13"/>
        <v>#REF!</v>
      </c>
      <c r="B74" s="9" t="str">
        <f t="shared" si="1"/>
        <v/>
      </c>
      <c r="C74" s="9" t="str">
        <f t="shared" si="2"/>
        <v/>
      </c>
      <c r="D74" s="7" t="str">
        <f t="shared" si="3"/>
        <v/>
      </c>
      <c r="E74" s="7" t="str">
        <f t="shared" si="4"/>
        <v/>
      </c>
      <c r="F74" s="7" t="str">
        <f t="shared" si="5"/>
        <v/>
      </c>
      <c r="G74" s="7" t="str">
        <f t="shared" si="6"/>
        <v/>
      </c>
      <c r="H74" s="7" t="str">
        <f t="shared" si="7"/>
        <v/>
      </c>
      <c r="I74" s="7" t="str">
        <f t="shared" si="8"/>
        <v/>
      </c>
      <c r="J74" s="7" t="str">
        <f t="shared" si="9"/>
        <v/>
      </c>
      <c r="K74" s="16" t="str">
        <f t="shared" si="10"/>
        <v/>
      </c>
      <c r="M74" s="1" t="e">
        <f t="shared" si="11"/>
        <v>#REF!</v>
      </c>
      <c r="N74" s="1">
        <v>73</v>
      </c>
    </row>
    <row r="75" spans="1:14">
      <c r="A75" s="4" t="e">
        <f t="shared" si="13"/>
        <v>#REF!</v>
      </c>
      <c r="B75" s="9" t="str">
        <f t="shared" si="1"/>
        <v/>
      </c>
      <c r="C75" s="9" t="str">
        <f t="shared" si="2"/>
        <v/>
      </c>
      <c r="D75" s="7" t="str">
        <f t="shared" si="3"/>
        <v/>
      </c>
      <c r="E75" s="7" t="str">
        <f t="shared" si="4"/>
        <v/>
      </c>
      <c r="F75" s="7" t="str">
        <f t="shared" si="5"/>
        <v/>
      </c>
      <c r="G75" s="7" t="str">
        <f t="shared" si="6"/>
        <v/>
      </c>
      <c r="H75" s="7" t="str">
        <f t="shared" si="7"/>
        <v/>
      </c>
      <c r="I75" s="7" t="str">
        <f t="shared" si="8"/>
        <v/>
      </c>
      <c r="J75" s="7" t="str">
        <f t="shared" si="9"/>
        <v/>
      </c>
      <c r="K75" s="16" t="str">
        <f t="shared" si="10"/>
        <v/>
      </c>
      <c r="M75" s="1" t="e">
        <f t="shared" si="11"/>
        <v>#REF!</v>
      </c>
      <c r="N75" s="1">
        <v>74</v>
      </c>
    </row>
    <row r="76" spans="1:14">
      <c r="A76" s="4" t="e">
        <f t="shared" si="13"/>
        <v>#REF!</v>
      </c>
      <c r="B76" s="9" t="str">
        <f t="shared" si="1"/>
        <v/>
      </c>
      <c r="C76" s="9" t="str">
        <f t="shared" si="2"/>
        <v/>
      </c>
      <c r="D76" s="7" t="str">
        <f t="shared" si="3"/>
        <v/>
      </c>
      <c r="E76" s="7" t="str">
        <f t="shared" si="4"/>
        <v/>
      </c>
      <c r="F76" s="7" t="str">
        <f t="shared" si="5"/>
        <v/>
      </c>
      <c r="G76" s="7" t="str">
        <f t="shared" si="6"/>
        <v/>
      </c>
      <c r="H76" s="7" t="str">
        <f t="shared" si="7"/>
        <v/>
      </c>
      <c r="I76" s="7" t="str">
        <f t="shared" si="8"/>
        <v/>
      </c>
      <c r="J76" s="7" t="str">
        <f t="shared" si="9"/>
        <v/>
      </c>
      <c r="K76" s="16" t="str">
        <f t="shared" si="10"/>
        <v/>
      </c>
      <c r="M76" s="1" t="e">
        <f t="shared" si="11"/>
        <v>#REF!</v>
      </c>
      <c r="N76" s="1">
        <v>75</v>
      </c>
    </row>
    <row r="77" spans="1:14">
      <c r="A77" s="4" t="e">
        <f t="shared" si="13"/>
        <v>#REF!</v>
      </c>
      <c r="B77" s="9" t="str">
        <f t="shared" si="1"/>
        <v/>
      </c>
      <c r="C77" s="9" t="str">
        <f t="shared" si="2"/>
        <v/>
      </c>
      <c r="D77" s="7" t="str">
        <f t="shared" si="3"/>
        <v/>
      </c>
      <c r="E77" s="7" t="str">
        <f t="shared" si="4"/>
        <v/>
      </c>
      <c r="F77" s="7" t="str">
        <f t="shared" si="5"/>
        <v/>
      </c>
      <c r="G77" s="7" t="str">
        <f t="shared" si="6"/>
        <v/>
      </c>
      <c r="H77" s="7" t="str">
        <f t="shared" si="7"/>
        <v/>
      </c>
      <c r="I77" s="7" t="str">
        <f t="shared" si="8"/>
        <v/>
      </c>
      <c r="J77" s="7" t="str">
        <f t="shared" si="9"/>
        <v/>
      </c>
      <c r="K77" s="16" t="str">
        <f t="shared" si="10"/>
        <v/>
      </c>
      <c r="M77" s="1" t="e">
        <f t="shared" si="11"/>
        <v>#REF!</v>
      </c>
      <c r="N77" s="1">
        <v>76</v>
      </c>
    </row>
    <row r="78" spans="1:14">
      <c r="A78" s="4" t="e">
        <f t="shared" si="13"/>
        <v>#REF!</v>
      </c>
      <c r="B78" s="9" t="str">
        <f t="shared" si="1"/>
        <v/>
      </c>
      <c r="C78" s="9" t="str">
        <f t="shared" si="2"/>
        <v/>
      </c>
      <c r="D78" s="7" t="str">
        <f t="shared" si="3"/>
        <v/>
      </c>
      <c r="E78" s="7" t="str">
        <f t="shared" si="4"/>
        <v/>
      </c>
      <c r="F78" s="7" t="str">
        <f t="shared" si="5"/>
        <v/>
      </c>
      <c r="G78" s="7" t="str">
        <f t="shared" si="6"/>
        <v/>
      </c>
      <c r="H78" s="7" t="str">
        <f t="shared" si="7"/>
        <v/>
      </c>
      <c r="I78" s="7" t="str">
        <f t="shared" si="8"/>
        <v/>
      </c>
      <c r="J78" s="7" t="str">
        <f t="shared" si="9"/>
        <v/>
      </c>
      <c r="K78" s="16" t="str">
        <f t="shared" si="10"/>
        <v/>
      </c>
      <c r="M78" s="1" t="e">
        <f t="shared" si="11"/>
        <v>#REF!</v>
      </c>
      <c r="N78" s="1">
        <v>77</v>
      </c>
    </row>
    <row r="79" spans="1:14">
      <c r="A79" s="4" t="e">
        <f t="shared" si="13"/>
        <v>#REF!</v>
      </c>
      <c r="B79" s="9" t="str">
        <f t="shared" si="1"/>
        <v/>
      </c>
      <c r="C79" s="9" t="str">
        <f t="shared" si="2"/>
        <v/>
      </c>
      <c r="D79" s="7" t="str">
        <f t="shared" si="3"/>
        <v/>
      </c>
      <c r="E79" s="7" t="str">
        <f t="shared" si="4"/>
        <v/>
      </c>
      <c r="F79" s="7" t="str">
        <f t="shared" si="5"/>
        <v/>
      </c>
      <c r="G79" s="7" t="str">
        <f t="shared" si="6"/>
        <v/>
      </c>
      <c r="H79" s="7" t="str">
        <f t="shared" si="7"/>
        <v/>
      </c>
      <c r="I79" s="7" t="str">
        <f t="shared" si="8"/>
        <v/>
      </c>
      <c r="J79" s="7" t="str">
        <f t="shared" si="9"/>
        <v/>
      </c>
      <c r="K79" s="16" t="str">
        <f t="shared" si="10"/>
        <v/>
      </c>
      <c r="M79" s="1" t="e">
        <f t="shared" si="11"/>
        <v>#REF!</v>
      </c>
      <c r="N79" s="1">
        <v>78</v>
      </c>
    </row>
    <row r="80" spans="1:14">
      <c r="A80" s="4" t="e">
        <f t="shared" si="13"/>
        <v>#REF!</v>
      </c>
      <c r="B80" s="9" t="str">
        <f t="shared" si="1"/>
        <v/>
      </c>
      <c r="C80" s="9" t="str">
        <f t="shared" si="2"/>
        <v/>
      </c>
      <c r="D80" s="7" t="str">
        <f t="shared" si="3"/>
        <v/>
      </c>
      <c r="E80" s="7" t="str">
        <f t="shared" si="4"/>
        <v/>
      </c>
      <c r="F80" s="7" t="str">
        <f t="shared" si="5"/>
        <v/>
      </c>
      <c r="G80" s="7" t="str">
        <f t="shared" si="6"/>
        <v/>
      </c>
      <c r="H80" s="7" t="str">
        <f t="shared" si="7"/>
        <v/>
      </c>
      <c r="I80" s="7" t="str">
        <f t="shared" si="8"/>
        <v/>
      </c>
      <c r="J80" s="7" t="str">
        <f t="shared" si="9"/>
        <v/>
      </c>
      <c r="K80" s="16" t="str">
        <f t="shared" si="10"/>
        <v/>
      </c>
      <c r="M80" s="1" t="e">
        <f t="shared" si="11"/>
        <v>#REF!</v>
      </c>
      <c r="N80" s="1">
        <v>79</v>
      </c>
    </row>
    <row r="81" spans="1:14">
      <c r="A81" s="4" t="e">
        <f t="shared" si="13"/>
        <v>#REF!</v>
      </c>
      <c r="B81" s="9" t="str">
        <f t="shared" si="1"/>
        <v/>
      </c>
      <c r="C81" s="9" t="str">
        <f t="shared" si="2"/>
        <v/>
      </c>
      <c r="D81" s="7" t="str">
        <f t="shared" si="3"/>
        <v/>
      </c>
      <c r="E81" s="7" t="str">
        <f t="shared" si="4"/>
        <v/>
      </c>
      <c r="F81" s="7" t="str">
        <f t="shared" si="5"/>
        <v/>
      </c>
      <c r="G81" s="7" t="str">
        <f t="shared" si="6"/>
        <v/>
      </c>
      <c r="H81" s="7" t="str">
        <f t="shared" si="7"/>
        <v/>
      </c>
      <c r="I81" s="7" t="str">
        <f t="shared" si="8"/>
        <v/>
      </c>
      <c r="J81" s="7" t="str">
        <f t="shared" si="9"/>
        <v/>
      </c>
      <c r="K81" s="16" t="str">
        <f t="shared" si="10"/>
        <v/>
      </c>
      <c r="M81" s="1" t="e">
        <f t="shared" si="11"/>
        <v>#REF!</v>
      </c>
      <c r="N81" s="1">
        <v>80</v>
      </c>
    </row>
    <row r="82" spans="1:14">
      <c r="A82" s="4" t="e">
        <f t="shared" si="13"/>
        <v>#REF!</v>
      </c>
      <c r="B82" s="9" t="str">
        <f t="shared" si="1"/>
        <v/>
      </c>
      <c r="C82" s="9" t="str">
        <f t="shared" si="2"/>
        <v/>
      </c>
      <c r="D82" s="7" t="str">
        <f t="shared" si="3"/>
        <v/>
      </c>
      <c r="E82" s="7" t="str">
        <f t="shared" si="4"/>
        <v/>
      </c>
      <c r="F82" s="7" t="str">
        <f t="shared" si="5"/>
        <v/>
      </c>
      <c r="G82" s="7" t="str">
        <f t="shared" si="6"/>
        <v/>
      </c>
      <c r="H82" s="7" t="str">
        <f t="shared" si="7"/>
        <v/>
      </c>
      <c r="I82" s="7" t="str">
        <f t="shared" si="8"/>
        <v/>
      </c>
      <c r="J82" s="7" t="str">
        <f t="shared" si="9"/>
        <v/>
      </c>
      <c r="K82" s="16" t="str">
        <f t="shared" si="10"/>
        <v/>
      </c>
      <c r="M82" s="1" t="e">
        <f t="shared" si="11"/>
        <v>#REF!</v>
      </c>
      <c r="N82" s="1">
        <v>81</v>
      </c>
    </row>
    <row r="83" spans="1:14">
      <c r="A83" s="4" t="e">
        <f t="shared" si="13"/>
        <v>#REF!</v>
      </c>
      <c r="B83" s="9" t="str">
        <f t="shared" si="1"/>
        <v/>
      </c>
      <c r="C83" s="9" t="str">
        <f t="shared" si="2"/>
        <v/>
      </c>
      <c r="D83" s="7" t="str">
        <f t="shared" si="3"/>
        <v/>
      </c>
      <c r="E83" s="7" t="str">
        <f t="shared" si="4"/>
        <v/>
      </c>
      <c r="F83" s="7" t="str">
        <f t="shared" si="5"/>
        <v/>
      </c>
      <c r="G83" s="7" t="str">
        <f t="shared" si="6"/>
        <v/>
      </c>
      <c r="H83" s="7" t="str">
        <f t="shared" si="7"/>
        <v/>
      </c>
      <c r="I83" s="7" t="str">
        <f t="shared" si="8"/>
        <v/>
      </c>
      <c r="J83" s="7" t="str">
        <f t="shared" si="9"/>
        <v/>
      </c>
      <c r="K83" s="16" t="str">
        <f t="shared" si="10"/>
        <v/>
      </c>
      <c r="M83" s="1" t="e">
        <f t="shared" si="11"/>
        <v>#REF!</v>
      </c>
      <c r="N83" s="1">
        <v>82</v>
      </c>
    </row>
    <row r="84" spans="1:14">
      <c r="A84" s="4" t="e">
        <f t="shared" si="13"/>
        <v>#REF!</v>
      </c>
      <c r="B84" s="9" t="str">
        <f t="shared" si="1"/>
        <v/>
      </c>
      <c r="C84" s="9" t="str">
        <f t="shared" si="2"/>
        <v/>
      </c>
      <c r="D84" s="7" t="str">
        <f t="shared" si="3"/>
        <v/>
      </c>
      <c r="E84" s="7" t="str">
        <f t="shared" si="4"/>
        <v/>
      </c>
      <c r="F84" s="7" t="str">
        <f t="shared" si="5"/>
        <v/>
      </c>
      <c r="G84" s="7" t="str">
        <f t="shared" si="6"/>
        <v/>
      </c>
      <c r="H84" s="7" t="str">
        <f t="shared" si="7"/>
        <v/>
      </c>
      <c r="I84" s="7" t="str">
        <f t="shared" si="8"/>
        <v/>
      </c>
      <c r="J84" s="7" t="str">
        <f t="shared" si="9"/>
        <v/>
      </c>
      <c r="K84" s="16" t="str">
        <f t="shared" si="10"/>
        <v/>
      </c>
      <c r="M84" s="1" t="e">
        <f t="shared" si="11"/>
        <v>#REF!</v>
      </c>
      <c r="N84" s="1">
        <v>83</v>
      </c>
    </row>
    <row r="85" spans="1:14">
      <c r="A85" s="4" t="e">
        <f t="shared" si="13"/>
        <v>#REF!</v>
      </c>
      <c r="B85" s="9" t="str">
        <f t="shared" si="1"/>
        <v/>
      </c>
      <c r="C85" s="9" t="str">
        <f t="shared" si="2"/>
        <v/>
      </c>
      <c r="D85" s="7" t="str">
        <f t="shared" si="3"/>
        <v/>
      </c>
      <c r="E85" s="7" t="str">
        <f t="shared" si="4"/>
        <v/>
      </c>
      <c r="F85" s="7" t="str">
        <f t="shared" si="5"/>
        <v/>
      </c>
      <c r="G85" s="7" t="str">
        <f t="shared" si="6"/>
        <v/>
      </c>
      <c r="H85" s="7" t="str">
        <f t="shared" si="7"/>
        <v/>
      </c>
      <c r="I85" s="7" t="str">
        <f t="shared" si="8"/>
        <v/>
      </c>
      <c r="J85" s="7" t="str">
        <f t="shared" si="9"/>
        <v/>
      </c>
      <c r="K85" s="16" t="str">
        <f t="shared" si="10"/>
        <v/>
      </c>
      <c r="M85" s="1" t="e">
        <f t="shared" si="11"/>
        <v>#REF!</v>
      </c>
      <c r="N85" s="1">
        <v>84</v>
      </c>
    </row>
    <row r="86" spans="1:14">
      <c r="A86" s="4" t="e">
        <f t="shared" si="13"/>
        <v>#REF!</v>
      </c>
      <c r="B86" s="9" t="str">
        <f t="shared" si="1"/>
        <v/>
      </c>
      <c r="C86" s="9" t="str">
        <f t="shared" si="2"/>
        <v/>
      </c>
      <c r="D86" s="7" t="str">
        <f t="shared" si="3"/>
        <v/>
      </c>
      <c r="E86" s="7" t="str">
        <f t="shared" si="4"/>
        <v/>
      </c>
      <c r="F86" s="7" t="str">
        <f t="shared" si="5"/>
        <v/>
      </c>
      <c r="G86" s="7" t="str">
        <f t="shared" si="6"/>
        <v/>
      </c>
      <c r="H86" s="7" t="str">
        <f t="shared" si="7"/>
        <v/>
      </c>
      <c r="I86" s="7" t="str">
        <f t="shared" si="8"/>
        <v/>
      </c>
      <c r="J86" s="7" t="str">
        <f t="shared" si="9"/>
        <v/>
      </c>
      <c r="K86" s="16" t="str">
        <f t="shared" si="10"/>
        <v/>
      </c>
      <c r="M86" s="1" t="e">
        <f t="shared" si="11"/>
        <v>#REF!</v>
      </c>
      <c r="N86" s="1">
        <v>85</v>
      </c>
    </row>
    <row r="87" spans="1:14">
      <c r="A87" s="4" t="e">
        <f t="shared" si="13"/>
        <v>#REF!</v>
      </c>
      <c r="B87" s="9" t="str">
        <f t="shared" si="1"/>
        <v/>
      </c>
      <c r="C87" s="9" t="str">
        <f t="shared" si="2"/>
        <v/>
      </c>
      <c r="D87" s="7" t="str">
        <f t="shared" si="3"/>
        <v/>
      </c>
      <c r="E87" s="7" t="str">
        <f t="shared" si="4"/>
        <v/>
      </c>
      <c r="F87" s="7" t="str">
        <f t="shared" si="5"/>
        <v/>
      </c>
      <c r="G87" s="7" t="str">
        <f t="shared" si="6"/>
        <v/>
      </c>
      <c r="H87" s="7" t="str">
        <f t="shared" si="7"/>
        <v/>
      </c>
      <c r="I87" s="7" t="str">
        <f t="shared" si="8"/>
        <v/>
      </c>
      <c r="J87" s="7" t="str">
        <f t="shared" si="9"/>
        <v/>
      </c>
      <c r="K87" s="16" t="str">
        <f t="shared" si="10"/>
        <v/>
      </c>
      <c r="M87" s="1" t="e">
        <f t="shared" si="11"/>
        <v>#REF!</v>
      </c>
      <c r="N87" s="1">
        <v>86</v>
      </c>
    </row>
    <row r="88" spans="1:14">
      <c r="A88" s="4" t="e">
        <f t="shared" si="13"/>
        <v>#REF!</v>
      </c>
      <c r="B88" s="9" t="str">
        <f t="shared" si="1"/>
        <v/>
      </c>
      <c r="C88" s="9" t="str">
        <f t="shared" si="2"/>
        <v/>
      </c>
      <c r="D88" s="7" t="str">
        <f t="shared" si="3"/>
        <v/>
      </c>
      <c r="E88" s="7" t="str">
        <f t="shared" si="4"/>
        <v/>
      </c>
      <c r="F88" s="7" t="str">
        <f t="shared" si="5"/>
        <v/>
      </c>
      <c r="G88" s="7" t="str">
        <f t="shared" si="6"/>
        <v/>
      </c>
      <c r="H88" s="7" t="str">
        <f t="shared" si="7"/>
        <v/>
      </c>
      <c r="I88" s="7" t="str">
        <f t="shared" si="8"/>
        <v/>
      </c>
      <c r="J88" s="7" t="str">
        <f t="shared" si="9"/>
        <v/>
      </c>
      <c r="K88" s="16" t="str">
        <f t="shared" si="10"/>
        <v/>
      </c>
      <c r="M88" s="1" t="e">
        <f t="shared" si="11"/>
        <v>#REF!</v>
      </c>
      <c r="N88" s="1">
        <v>87</v>
      </c>
    </row>
    <row r="89" spans="1:14">
      <c r="A89" s="4" t="e">
        <f t="shared" si="13"/>
        <v>#REF!</v>
      </c>
      <c r="B89" s="9" t="str">
        <f t="shared" si="1"/>
        <v/>
      </c>
      <c r="C89" s="9" t="str">
        <f t="shared" si="2"/>
        <v/>
      </c>
      <c r="D89" s="7" t="str">
        <f t="shared" si="3"/>
        <v/>
      </c>
      <c r="E89" s="7" t="str">
        <f t="shared" si="4"/>
        <v/>
      </c>
      <c r="F89" s="7" t="str">
        <f t="shared" si="5"/>
        <v/>
      </c>
      <c r="G89" s="7" t="str">
        <f t="shared" si="6"/>
        <v/>
      </c>
      <c r="H89" s="7" t="str">
        <f t="shared" si="7"/>
        <v/>
      </c>
      <c r="I89" s="7" t="str">
        <f t="shared" si="8"/>
        <v/>
      </c>
      <c r="J89" s="7" t="str">
        <f t="shared" si="9"/>
        <v/>
      </c>
      <c r="K89" s="16" t="str">
        <f t="shared" si="10"/>
        <v/>
      </c>
      <c r="M89" s="1" t="e">
        <f t="shared" si="11"/>
        <v>#REF!</v>
      </c>
      <c r="N89" s="1">
        <v>88</v>
      </c>
    </row>
    <row r="90" spans="1:14">
      <c r="A90" s="4" t="e">
        <f t="shared" si="13"/>
        <v>#REF!</v>
      </c>
      <c r="B90" s="9" t="str">
        <f t="shared" si="1"/>
        <v/>
      </c>
      <c r="C90" s="9" t="str">
        <f t="shared" si="2"/>
        <v/>
      </c>
      <c r="D90" s="7" t="str">
        <f t="shared" si="3"/>
        <v/>
      </c>
      <c r="E90" s="7" t="str">
        <f t="shared" si="4"/>
        <v/>
      </c>
      <c r="F90" s="7" t="str">
        <f t="shared" si="5"/>
        <v/>
      </c>
      <c r="G90" s="7" t="str">
        <f t="shared" si="6"/>
        <v/>
      </c>
      <c r="H90" s="7" t="str">
        <f t="shared" si="7"/>
        <v/>
      </c>
      <c r="I90" s="7" t="str">
        <f t="shared" si="8"/>
        <v/>
      </c>
      <c r="J90" s="7" t="str">
        <f t="shared" si="9"/>
        <v/>
      </c>
      <c r="K90" s="16" t="str">
        <f t="shared" si="10"/>
        <v/>
      </c>
      <c r="M90" s="1" t="e">
        <f t="shared" si="11"/>
        <v>#REF!</v>
      </c>
      <c r="N90" s="1">
        <v>89</v>
      </c>
    </row>
    <row r="91" spans="1:14">
      <c r="A91" s="4" t="e">
        <f t="shared" si="13"/>
        <v>#REF!</v>
      </c>
      <c r="B91" s="9" t="str">
        <f t="shared" si="1"/>
        <v/>
      </c>
      <c r="C91" s="9" t="str">
        <f t="shared" si="2"/>
        <v/>
      </c>
      <c r="D91" s="7" t="str">
        <f t="shared" si="3"/>
        <v/>
      </c>
      <c r="E91" s="7" t="str">
        <f t="shared" si="4"/>
        <v/>
      </c>
      <c r="F91" s="7" t="str">
        <f t="shared" si="5"/>
        <v/>
      </c>
      <c r="G91" s="7" t="str">
        <f t="shared" si="6"/>
        <v/>
      </c>
      <c r="H91" s="7" t="str">
        <f t="shared" si="7"/>
        <v/>
      </c>
      <c r="I91" s="7" t="str">
        <f t="shared" si="8"/>
        <v/>
      </c>
      <c r="J91" s="7" t="str">
        <f t="shared" si="9"/>
        <v/>
      </c>
      <c r="K91" s="16" t="str">
        <f t="shared" si="10"/>
        <v/>
      </c>
      <c r="M91" s="1" t="e">
        <f t="shared" si="11"/>
        <v>#REF!</v>
      </c>
      <c r="N91" s="1">
        <v>90</v>
      </c>
    </row>
    <row r="92" spans="1:14">
      <c r="A92" s="4" t="e">
        <f t="shared" si="13"/>
        <v>#REF!</v>
      </c>
      <c r="B92" s="9" t="str">
        <f t="shared" si="1"/>
        <v/>
      </c>
      <c r="C92" s="9" t="str">
        <f t="shared" si="2"/>
        <v/>
      </c>
      <c r="D92" s="7" t="str">
        <f t="shared" si="3"/>
        <v/>
      </c>
      <c r="E92" s="7" t="str">
        <f t="shared" si="4"/>
        <v/>
      </c>
      <c r="F92" s="7" t="str">
        <f t="shared" si="5"/>
        <v/>
      </c>
      <c r="G92" s="7" t="str">
        <f t="shared" si="6"/>
        <v/>
      </c>
      <c r="H92" s="7" t="str">
        <f t="shared" si="7"/>
        <v/>
      </c>
      <c r="I92" s="7" t="str">
        <f t="shared" si="8"/>
        <v/>
      </c>
      <c r="J92" s="7" t="str">
        <f t="shared" si="9"/>
        <v/>
      </c>
      <c r="K92" s="16" t="str">
        <f t="shared" si="10"/>
        <v/>
      </c>
      <c r="M92" s="1" t="e">
        <f t="shared" si="11"/>
        <v>#REF!</v>
      </c>
      <c r="N92" s="1">
        <v>91</v>
      </c>
    </row>
    <row r="93" spans="1:14">
      <c r="A93" s="4" t="e">
        <f t="shared" si="13"/>
        <v>#REF!</v>
      </c>
      <c r="B93" s="9" t="str">
        <f t="shared" si="1"/>
        <v/>
      </c>
      <c r="C93" s="9" t="str">
        <f t="shared" si="2"/>
        <v/>
      </c>
      <c r="D93" s="7" t="str">
        <f t="shared" si="3"/>
        <v/>
      </c>
      <c r="E93" s="7" t="str">
        <f t="shared" si="4"/>
        <v/>
      </c>
      <c r="F93" s="7" t="str">
        <f t="shared" si="5"/>
        <v/>
      </c>
      <c r="G93" s="7" t="str">
        <f t="shared" si="6"/>
        <v/>
      </c>
      <c r="H93" s="7" t="str">
        <f t="shared" si="7"/>
        <v/>
      </c>
      <c r="I93" s="7" t="str">
        <f t="shared" si="8"/>
        <v/>
      </c>
      <c r="J93" s="7" t="str">
        <f t="shared" si="9"/>
        <v/>
      </c>
      <c r="K93" s="16" t="str">
        <f t="shared" si="10"/>
        <v/>
      </c>
      <c r="M93" s="1" t="e">
        <f t="shared" si="11"/>
        <v>#REF!</v>
      </c>
      <c r="N93" s="1">
        <v>92</v>
      </c>
    </row>
    <row r="94" spans="1:14">
      <c r="A94" s="4" t="e">
        <f t="shared" si="13"/>
        <v>#REF!</v>
      </c>
      <c r="B94" s="9" t="str">
        <f t="shared" si="1"/>
        <v/>
      </c>
      <c r="C94" s="9" t="str">
        <f t="shared" si="2"/>
        <v/>
      </c>
      <c r="D94" s="7" t="str">
        <f t="shared" si="3"/>
        <v/>
      </c>
      <c r="E94" s="7" t="str">
        <f t="shared" si="4"/>
        <v/>
      </c>
      <c r="F94" s="7" t="str">
        <f t="shared" si="5"/>
        <v/>
      </c>
      <c r="G94" s="7" t="str">
        <f t="shared" si="6"/>
        <v/>
      </c>
      <c r="H94" s="7" t="str">
        <f t="shared" si="7"/>
        <v/>
      </c>
      <c r="I94" s="7" t="str">
        <f t="shared" si="8"/>
        <v/>
      </c>
      <c r="J94" s="7" t="str">
        <f t="shared" si="9"/>
        <v/>
      </c>
      <c r="K94" s="16" t="str">
        <f t="shared" si="10"/>
        <v/>
      </c>
      <c r="M94" s="1" t="e">
        <f t="shared" si="11"/>
        <v>#REF!</v>
      </c>
      <c r="N94" s="1">
        <v>93</v>
      </c>
    </row>
    <row r="95" spans="1:14">
      <c r="A95" s="4" t="e">
        <f t="shared" si="13"/>
        <v>#REF!</v>
      </c>
      <c r="B95" s="9" t="str">
        <f t="shared" si="1"/>
        <v/>
      </c>
      <c r="C95" s="9" t="str">
        <f t="shared" si="2"/>
        <v/>
      </c>
      <c r="D95" s="7" t="str">
        <f t="shared" si="3"/>
        <v/>
      </c>
      <c r="E95" s="7" t="str">
        <f t="shared" si="4"/>
        <v/>
      </c>
      <c r="F95" s="7" t="str">
        <f t="shared" si="5"/>
        <v/>
      </c>
      <c r="G95" s="7" t="str">
        <f t="shared" si="6"/>
        <v/>
      </c>
      <c r="H95" s="7" t="str">
        <f t="shared" si="7"/>
        <v/>
      </c>
      <c r="I95" s="7" t="str">
        <f t="shared" si="8"/>
        <v/>
      </c>
      <c r="J95" s="7" t="str">
        <f t="shared" si="9"/>
        <v/>
      </c>
      <c r="K95" s="16" t="str">
        <f t="shared" si="10"/>
        <v/>
      </c>
      <c r="M95" s="1" t="e">
        <f t="shared" si="11"/>
        <v>#REF!</v>
      </c>
      <c r="N95" s="1">
        <v>94</v>
      </c>
    </row>
    <row r="96" spans="1:14">
      <c r="A96" s="4" t="e">
        <f t="shared" si="13"/>
        <v>#REF!</v>
      </c>
      <c r="B96" s="9" t="str">
        <f t="shared" si="1"/>
        <v/>
      </c>
      <c r="C96" s="9" t="str">
        <f t="shared" si="2"/>
        <v/>
      </c>
      <c r="D96" s="7" t="str">
        <f t="shared" si="3"/>
        <v/>
      </c>
      <c r="E96" s="7" t="str">
        <f t="shared" si="4"/>
        <v/>
      </c>
      <c r="F96" s="7" t="str">
        <f t="shared" si="5"/>
        <v/>
      </c>
      <c r="G96" s="7" t="str">
        <f t="shared" si="6"/>
        <v/>
      </c>
      <c r="H96" s="7" t="str">
        <f t="shared" si="7"/>
        <v/>
      </c>
      <c r="I96" s="7" t="str">
        <f t="shared" si="8"/>
        <v/>
      </c>
      <c r="J96" s="7" t="str">
        <f t="shared" si="9"/>
        <v/>
      </c>
      <c r="K96" s="16" t="str">
        <f t="shared" si="10"/>
        <v/>
      </c>
      <c r="M96" s="1" t="e">
        <f t="shared" si="11"/>
        <v>#REF!</v>
      </c>
      <c r="N96" s="1">
        <v>95</v>
      </c>
    </row>
    <row r="97" spans="1:16">
      <c r="A97" s="4" t="e">
        <f t="shared" si="13"/>
        <v>#REF!</v>
      </c>
      <c r="B97" s="9" t="str">
        <f t="shared" si="1"/>
        <v/>
      </c>
      <c r="C97" s="9" t="str">
        <f t="shared" si="2"/>
        <v/>
      </c>
      <c r="D97" s="7" t="str">
        <f t="shared" si="3"/>
        <v/>
      </c>
      <c r="E97" s="7" t="str">
        <f t="shared" si="4"/>
        <v/>
      </c>
      <c r="F97" s="7" t="str">
        <f t="shared" si="5"/>
        <v/>
      </c>
      <c r="G97" s="7" t="str">
        <f t="shared" si="6"/>
        <v/>
      </c>
      <c r="H97" s="7" t="str">
        <f t="shared" si="7"/>
        <v/>
      </c>
      <c r="I97" s="7" t="str">
        <f t="shared" si="8"/>
        <v/>
      </c>
      <c r="J97" s="7" t="str">
        <f t="shared" si="9"/>
        <v/>
      </c>
      <c r="K97" s="16" t="str">
        <f t="shared" si="10"/>
        <v/>
      </c>
      <c r="M97" s="1" t="e">
        <f t="shared" si="11"/>
        <v>#REF!</v>
      </c>
      <c r="N97" s="1">
        <v>96</v>
      </c>
    </row>
    <row r="98" spans="1:16">
      <c r="A98" s="4" t="e">
        <f t="shared" si="13"/>
        <v>#REF!</v>
      </c>
      <c r="B98" s="9" t="str">
        <f t="shared" si="1"/>
        <v/>
      </c>
      <c r="C98" s="9" t="str">
        <f t="shared" si="2"/>
        <v/>
      </c>
      <c r="D98" s="7" t="str">
        <f t="shared" si="3"/>
        <v/>
      </c>
      <c r="E98" s="7" t="str">
        <f t="shared" si="4"/>
        <v/>
      </c>
      <c r="F98" s="7" t="str">
        <f t="shared" si="5"/>
        <v/>
      </c>
      <c r="G98" s="7" t="str">
        <f t="shared" si="6"/>
        <v/>
      </c>
      <c r="H98" s="7" t="str">
        <f t="shared" si="7"/>
        <v/>
      </c>
      <c r="I98" s="7" t="str">
        <f t="shared" si="8"/>
        <v/>
      </c>
      <c r="J98" s="7" t="str">
        <f t="shared" si="9"/>
        <v/>
      </c>
      <c r="K98" s="16" t="str">
        <f t="shared" si="10"/>
        <v/>
      </c>
      <c r="M98" s="1" t="e">
        <f t="shared" si="11"/>
        <v>#REF!</v>
      </c>
      <c r="N98" s="1">
        <v>97</v>
      </c>
    </row>
    <row r="99" spans="1:16">
      <c r="A99" s="4" t="e">
        <f t="shared" si="13"/>
        <v>#REF!</v>
      </c>
      <c r="B99" s="9" t="str">
        <f t="shared" si="1"/>
        <v/>
      </c>
      <c r="C99" s="9" t="str">
        <f t="shared" si="2"/>
        <v/>
      </c>
      <c r="D99" s="7" t="str">
        <f t="shared" si="3"/>
        <v/>
      </c>
      <c r="E99" s="7" t="str">
        <f t="shared" si="4"/>
        <v/>
      </c>
      <c r="F99" s="7" t="str">
        <f t="shared" si="5"/>
        <v/>
      </c>
      <c r="G99" s="7" t="str">
        <f t="shared" si="6"/>
        <v/>
      </c>
      <c r="H99" s="7" t="str">
        <f t="shared" si="7"/>
        <v/>
      </c>
      <c r="I99" s="7" t="str">
        <f t="shared" si="8"/>
        <v/>
      </c>
      <c r="J99" s="7" t="str">
        <f t="shared" si="9"/>
        <v/>
      </c>
      <c r="K99" s="16" t="str">
        <f t="shared" si="10"/>
        <v/>
      </c>
      <c r="M99" s="1" t="e">
        <f t="shared" si="11"/>
        <v>#REF!</v>
      </c>
      <c r="N99" s="1">
        <v>98</v>
      </c>
    </row>
    <row r="100" spans="1:16">
      <c r="A100" s="4" t="e">
        <f t="shared" si="13"/>
        <v>#REF!</v>
      </c>
      <c r="B100" s="9" t="str">
        <f t="shared" si="1"/>
        <v/>
      </c>
      <c r="C100" s="9" t="str">
        <f t="shared" si="2"/>
        <v/>
      </c>
      <c r="D100" s="7" t="str">
        <f t="shared" si="3"/>
        <v/>
      </c>
      <c r="E100" s="7" t="str">
        <f t="shared" si="4"/>
        <v/>
      </c>
      <c r="F100" s="7" t="str">
        <f t="shared" si="5"/>
        <v/>
      </c>
      <c r="G100" s="7" t="str">
        <f t="shared" si="6"/>
        <v/>
      </c>
      <c r="H100" s="7" t="str">
        <f t="shared" si="7"/>
        <v/>
      </c>
      <c r="I100" s="7" t="str">
        <f t="shared" si="8"/>
        <v/>
      </c>
      <c r="J100" s="7" t="str">
        <f t="shared" si="9"/>
        <v/>
      </c>
      <c r="K100" s="16" t="str">
        <f t="shared" si="10"/>
        <v/>
      </c>
      <c r="M100" s="1" t="e">
        <f t="shared" si="11"/>
        <v>#REF!</v>
      </c>
      <c r="N100" s="1">
        <v>99</v>
      </c>
    </row>
    <row r="101" spans="1:16">
      <c r="A101" s="5" t="e">
        <f t="shared" si="13"/>
        <v>#REF!</v>
      </c>
      <c r="B101" s="10" t="str">
        <f t="shared" si="1"/>
        <v/>
      </c>
      <c r="C101" s="10" t="str">
        <f t="shared" si="2"/>
        <v/>
      </c>
      <c r="D101" s="13" t="str">
        <f t="shared" si="3"/>
        <v/>
      </c>
      <c r="E101" s="13" t="str">
        <f t="shared" si="4"/>
        <v/>
      </c>
      <c r="F101" s="13" t="str">
        <f t="shared" si="5"/>
        <v/>
      </c>
      <c r="G101" s="13" t="str">
        <f t="shared" si="6"/>
        <v/>
      </c>
      <c r="H101" s="13" t="str">
        <f t="shared" si="7"/>
        <v/>
      </c>
      <c r="I101" s="13" t="str">
        <f t="shared" si="8"/>
        <v/>
      </c>
      <c r="J101" s="13" t="str">
        <f t="shared" si="9"/>
        <v/>
      </c>
      <c r="K101" s="17" t="str">
        <f t="shared" si="10"/>
        <v/>
      </c>
      <c r="M101" s="1" t="e">
        <f t="shared" si="11"/>
        <v>#REF!</v>
      </c>
      <c r="N101" s="1">
        <v>100</v>
      </c>
    </row>
    <row r="102" spans="1:16">
      <c r="M102" s="1" t="e">
        <f t="shared" si="11"/>
        <v>#REF!</v>
      </c>
    </row>
    <row r="103" spans="1:16">
      <c r="A103" s="6"/>
      <c r="B103" s="6" t="s">
        <v>24</v>
      </c>
      <c r="C103" s="6" t="s">
        <v>20</v>
      </c>
      <c r="D103" s="6" t="s">
        <v>17</v>
      </c>
      <c r="E103" s="6" t="s">
        <v>1</v>
      </c>
      <c r="F103" s="6" t="s">
        <v>13</v>
      </c>
      <c r="G103" s="6" t="s">
        <v>10</v>
      </c>
      <c r="H103" s="6" t="s">
        <v>9</v>
      </c>
      <c r="I103" s="6" t="s">
        <v>8</v>
      </c>
      <c r="J103" s="6" t="s">
        <v>3</v>
      </c>
      <c r="K103" s="6" t="s">
        <v>23</v>
      </c>
      <c r="L103" s="6" t="s">
        <v>14</v>
      </c>
      <c r="M103" s="6" t="s">
        <v>16</v>
      </c>
      <c r="N103" s="6" t="s">
        <v>2</v>
      </c>
      <c r="O103" s="6" t="s">
        <v>15</v>
      </c>
      <c r="P103" s="6" t="s">
        <v>19</v>
      </c>
    </row>
    <row r="104" spans="1:16">
      <c r="A104" s="7"/>
      <c r="B104" s="11">
        <f>mousikomi!E3</f>
        <v>0</v>
      </c>
      <c r="C104" s="11" t="str">
        <f>mousikomi!R3</f>
        <v>男</v>
      </c>
      <c r="D104" s="11">
        <f>mousikomi!E4</f>
        <v>0</v>
      </c>
      <c r="E104" s="11">
        <f>mousikomi!E5</f>
        <v>0</v>
      </c>
      <c r="F104" s="11">
        <f>mousikomi!E6</f>
        <v>0</v>
      </c>
      <c r="G104" s="7">
        <f>COUNTIF($E$2:$E$101,G103)</f>
        <v>0</v>
      </c>
      <c r="H104" s="7">
        <f>COUNTIF($E$2:$E$101,H103)</f>
        <v>0</v>
      </c>
      <c r="I104" s="7">
        <f>COUNTIF($E$2:$E$101,I103)</f>
        <v>0</v>
      </c>
      <c r="J104" s="7">
        <f>COUNTIF($E$2:$E$101,J103)</f>
        <v>0</v>
      </c>
      <c r="K104" s="7">
        <f>SUM(G2:G101)</f>
        <v>0</v>
      </c>
      <c r="L104" s="7">
        <f>SUM(H2:H101)</f>
        <v>0</v>
      </c>
      <c r="M104" s="7">
        <f>SUM(I2:I101)</f>
        <v>0</v>
      </c>
      <c r="N104" s="7">
        <f>COUNTIF($J$2:$J$101,N103)</f>
        <v>0</v>
      </c>
      <c r="O104" s="7">
        <f>COUNTIF($J$2:$J$101,O103)</f>
        <v>0</v>
      </c>
      <c r="P104" s="7">
        <f>COUNTIF($J$2:$J$101,P103)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mousikomi</vt:lpstr>
      <vt:lpstr>処理用</vt:lpstr>
      <vt:lpstr>mousikomi!Print_Area</vt:lpstr>
      <vt:lpstr>名簿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平川孝一</dc:creator>
  <cp:lastModifiedBy>濵砂 光識</cp:lastModifiedBy>
  <cp:lastPrinted>2026-04-30T06:43:32Z</cp:lastPrinted>
  <dcterms:created xsi:type="dcterms:W3CDTF">2016-05-25T12:43:14Z</dcterms:created>
  <dcterms:modified xsi:type="dcterms:W3CDTF">2026-04-30T06:46:09Z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1.4.9.0</vt:lpwstr>
    </vt:vector>
  </property>
  <property fmtid="{DCFEDD21-7773-49B2-8022-6FC58DB5260B}" pid="3" name="LastSavedVersion">
    <vt:lpwstr>1.4.9.0</vt:lpwstr>
  </property>
  <property fmtid="{DCFEDD21-7773-49B2-8022-6FC58DB5260B}" pid="4" name="LastSavedDate">
    <vt:filetime>2016-07-14T08:35:45Z</vt:filetime>
  </property>
</Properties>
</file>